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048" windowWidth="15600" windowHeight="3072" tabRatio="610" firstSheet="1" activeTab="3"/>
  </bookViews>
  <sheets>
    <sheet name="SOA" sheetId="1" state="hidden" r:id="rId1"/>
    <sheet name="Study Plan" sheetId="2" r:id="rId2"/>
    <sheet name="Winter" sheetId="3" state="hidden" r:id="rId3"/>
    <sheet name="Total Hours (Breakdown) " sheetId="4" r:id="rId4"/>
    <sheet name="Sheet1" sheetId="5" r:id="rId5"/>
  </sheets>
  <definedNames>
    <definedName name="_xlnm.Print_Area" localSheetId="0">'SOA'!$A$1:$H$39</definedName>
  </definedNames>
  <calcPr fullCalcOnLoad="1"/>
</workbook>
</file>

<file path=xl/sharedStrings.xml><?xml version="1.0" encoding="utf-8"?>
<sst xmlns="http://schemas.openxmlformats.org/spreadsheetml/2006/main" count="283" uniqueCount="184">
  <si>
    <t>Monday</t>
  </si>
  <si>
    <t>Tuesday</t>
  </si>
  <si>
    <t>Wednesday</t>
  </si>
  <si>
    <t>Thursday</t>
  </si>
  <si>
    <t>Friday</t>
  </si>
  <si>
    <t>OFF</t>
  </si>
  <si>
    <t>Saturday</t>
  </si>
  <si>
    <t>Sunday</t>
  </si>
  <si>
    <t>SOA FINAL EXAM</t>
  </si>
  <si>
    <t>Debrief 6:45-8:30pm</t>
  </si>
  <si>
    <t xml:space="preserve">OFF                           </t>
  </si>
  <si>
    <t>Debrief 5:00-7:30pm</t>
  </si>
  <si>
    <t>Review:  Tax, Technical, Summary</t>
  </si>
  <si>
    <t xml:space="preserve">Comp                          9am-2pm            </t>
  </si>
  <si>
    <t xml:space="preserve">Multi                          9am-1pm           </t>
  </si>
  <si>
    <t>Total Number of Cases:</t>
  </si>
  <si>
    <t>RELAX!!</t>
  </si>
  <si>
    <t xml:space="preserve">Coverage of Exams:  </t>
  </si>
  <si>
    <t>Week 1</t>
  </si>
  <si>
    <t>Week 2</t>
  </si>
  <si>
    <t>Week 3</t>
  </si>
  <si>
    <t>Week 4</t>
  </si>
  <si>
    <t>Week 5</t>
  </si>
  <si>
    <t>4 Tax Problems</t>
  </si>
  <si>
    <t>Coverage of Exams Before SOA Final - Jan to June:</t>
  </si>
  <si>
    <t>Debrief 2010 Practice 2 exam &amp; 2009 Q2</t>
  </si>
  <si>
    <t xml:space="preserve">SOA Study Schedule June 2011 </t>
  </si>
  <si>
    <t>May 30 - June 5                                                      Week 1</t>
  </si>
  <si>
    <t>June 6 - 12                                              Week 2</t>
  </si>
  <si>
    <t>June 13 - 19                                            Week 3</t>
  </si>
  <si>
    <t>June 20 - 26                                       Week 4</t>
  </si>
  <si>
    <t>June 27 - July 3                                           Exam Week</t>
  </si>
  <si>
    <t>SOA Multi-Comp Practice Session             1 Tax Problem</t>
  </si>
  <si>
    <t>SOA Practice 2 exam - Comp</t>
  </si>
  <si>
    <t>SOA Practice 3 exam - Multi</t>
  </si>
  <si>
    <t>Prepare for tomorrow</t>
  </si>
  <si>
    <r>
      <t>2010 SOA Final - Comp</t>
    </r>
    <r>
      <rPr>
        <sz val="10"/>
        <color indexed="12"/>
        <rFont val="Arial"/>
        <family val="2"/>
      </rPr>
      <t xml:space="preserve">                   Debrief Case                        2 Tax Problems</t>
    </r>
  </si>
  <si>
    <r>
      <t>2009 SOA Final -           Q1 &amp; Q2</t>
    </r>
    <r>
      <rPr>
        <sz val="10"/>
        <color indexed="12"/>
        <rFont val="Arial"/>
        <family val="2"/>
      </rPr>
      <t xml:space="preserve">                   Debrief Case                        2 Tax Problems</t>
    </r>
  </si>
  <si>
    <t>SOA Final Exam 2010 Q2</t>
  </si>
  <si>
    <t>SOA Final Exam 2010 Q3</t>
  </si>
  <si>
    <t>Write Comp                  SOA Final Comp 2009            5 Hours</t>
  </si>
  <si>
    <t>Debrief Comp</t>
  </si>
  <si>
    <t xml:space="preserve"> </t>
  </si>
  <si>
    <r>
      <t xml:space="preserve">2009 SOA Final - Q3                                    </t>
    </r>
    <r>
      <rPr>
        <b/>
        <sz val="10"/>
        <color indexed="14"/>
        <rFont val="Arial"/>
        <family val="2"/>
      </rPr>
      <t>&amp; 2010 SOA Final Q1</t>
    </r>
    <r>
      <rPr>
        <sz val="10"/>
        <color indexed="12"/>
        <rFont val="Arial"/>
        <family val="2"/>
      </rPr>
      <t xml:space="preserve">                   Debrief Case                        2 Tax Problems</t>
    </r>
  </si>
  <si>
    <t>2009 SOA Practice            Multi 2 - Q1</t>
  </si>
  <si>
    <t>2009 SOA Practice            Multi 2 - Q2</t>
  </si>
  <si>
    <t>2009 SOA Practice            Multi 2 - Q3</t>
  </si>
  <si>
    <t>Debrief SOA Practice 3 exam - Multi</t>
  </si>
  <si>
    <t>Debrief SOA Practice 2 exam - Comp</t>
  </si>
  <si>
    <t>Review weaknesses from cases this week</t>
  </si>
  <si>
    <t xml:space="preserve">Write and Debrief 2004 Comp            </t>
  </si>
  <si>
    <t>Review:  Tax, Technical, Debriefing Notes</t>
  </si>
  <si>
    <t>30 Multis and 6 Comps</t>
  </si>
  <si>
    <t>Tax Week                     8:45am-4:15pm class       5pm: Practice Exam</t>
  </si>
  <si>
    <t xml:space="preserve">Tax Week                            8:45am-4:15pm class   </t>
  </si>
  <si>
    <t>Tax Week                    8:45am-4:15pm class       5pm: Practice Exam</t>
  </si>
  <si>
    <t xml:space="preserve">Tax Week                        8:45am-4:15pm class   </t>
  </si>
  <si>
    <t>Prof. Practice                      8:45am-4:15pm class       5pm: Review</t>
  </si>
  <si>
    <t xml:space="preserve">Prof. Practice                  8:45am-4:15pm class   </t>
  </si>
  <si>
    <t>Prof. Practice                  8:45am-4:15pm class       5pm: Practice Exam</t>
  </si>
  <si>
    <t>Prof. Practice                 8:45am-4:15pm class       5pm: Practice Exam</t>
  </si>
  <si>
    <t xml:space="preserve">Prof. Practice                    8:45am-4:15pm class   </t>
  </si>
  <si>
    <t xml:space="preserve">Prof. Practice                   8:45am-1pm class   </t>
  </si>
  <si>
    <t>Prof. Practice                     8:45am-4:15pm class       5pm: Practice Exam</t>
  </si>
  <si>
    <t xml:space="preserve">1)  2005 UFE </t>
  </si>
  <si>
    <t xml:space="preserve">                                                       SOA Practice Exam 2010 Comp                   Debrief Case</t>
  </si>
  <si>
    <t>2)  2009 SOA Practice 1 - Multi</t>
  </si>
  <si>
    <t>3)  2009 SOA Practice 2 - Multi</t>
  </si>
  <si>
    <t>4)  2009 SOA Practice Comp</t>
  </si>
  <si>
    <t>5)  2009 SOA Final Exam - Comp</t>
  </si>
  <si>
    <t>6)  2009 SOA Final Exam - Multi</t>
  </si>
  <si>
    <t>7)  2010 SOA Practice 1 - Multi</t>
  </si>
  <si>
    <t>8)  2010 SOA Practice 2 - Multi</t>
  </si>
  <si>
    <t>9)  2010 SOA Practice Comp</t>
  </si>
  <si>
    <t>10)  2010 SOA Final Exam - Comp</t>
  </si>
  <si>
    <t>11)  2010 SOA Final Exam - Multi</t>
  </si>
  <si>
    <t xml:space="preserve">12)  2011 Practice Multi (before SOA) and Practice Comp &amp; Multi (during SOA) </t>
  </si>
  <si>
    <t>CKE EXAM</t>
  </si>
  <si>
    <t>SOA Prep</t>
  </si>
  <si>
    <t>SOA School</t>
  </si>
  <si>
    <t>Notes</t>
  </si>
  <si>
    <t>Total Hours</t>
  </si>
  <si>
    <t>Courses and Study Time</t>
  </si>
  <si>
    <t>TOTAL:</t>
  </si>
  <si>
    <t>approx</t>
  </si>
  <si>
    <t>Time Frame</t>
  </si>
  <si>
    <t>PASS SOA Course</t>
  </si>
  <si>
    <t>Dec 30 - Jan 5</t>
  </si>
  <si>
    <t>Jan 6 - 12</t>
  </si>
  <si>
    <t>Jan 13 - 19</t>
  </si>
  <si>
    <t>Jan 20 - 26</t>
  </si>
  <si>
    <t>Dec 30 - Jan 26                                              Month 4</t>
  </si>
  <si>
    <t>Jan 27 - Feb 2</t>
  </si>
  <si>
    <t>Feb 3 - 9</t>
  </si>
  <si>
    <t>Feb 10 - 16</t>
  </si>
  <si>
    <t>Feb 17 - 23</t>
  </si>
  <si>
    <t>Jan 27 - Feb 23                                            Month 5</t>
  </si>
  <si>
    <t>Feb 24 - Mar 2</t>
  </si>
  <si>
    <t>Mar 3 - 9</t>
  </si>
  <si>
    <t>Mar 10 - 16</t>
  </si>
  <si>
    <t>Mar 17 - 23</t>
  </si>
  <si>
    <t>Mar 24 - 30</t>
  </si>
  <si>
    <t>Feb 24 - Mar 30                                       Month 6</t>
  </si>
  <si>
    <t>Mar 31 - Apr 6</t>
  </si>
  <si>
    <t>Apr 7 - 13</t>
  </si>
  <si>
    <t>Apr 14 - 20</t>
  </si>
  <si>
    <t>Apr 21 - 27</t>
  </si>
  <si>
    <t>Mar 31 - Apr 27                                         Month 7</t>
  </si>
  <si>
    <t>Apr 28 - May 4</t>
  </si>
  <si>
    <t>May 5 - 11</t>
  </si>
  <si>
    <t>May 12 - 18</t>
  </si>
  <si>
    <t>May 19 - 25</t>
  </si>
  <si>
    <t>Apr 28 - May 25                                           Month 8</t>
  </si>
  <si>
    <t>May 26 - June 1</t>
  </si>
  <si>
    <t>June 2 - 8</t>
  </si>
  <si>
    <t>June 9 - 15</t>
  </si>
  <si>
    <t>June 16 - 22</t>
  </si>
  <si>
    <t>June 23 - 29</t>
  </si>
  <si>
    <t>May 26 - June 29                                          Month 9</t>
  </si>
  <si>
    <t>SOA EXAM - June 24/25</t>
  </si>
  <si>
    <t>PASS Session - PM         Technical Review - PM</t>
  </si>
  <si>
    <t>PASS Session - Assur.         Technical Review - Assur.</t>
  </si>
  <si>
    <t>PASS Session - Finance         Technical Review - Finance</t>
  </si>
  <si>
    <t>PASS Session - MDM         Technical Review - MDM</t>
  </si>
  <si>
    <t>PASS Session - TAX         Technical Review - TAX</t>
  </si>
  <si>
    <t>PASS Session - IT, Gov         Technical Review - IT, Gov</t>
  </si>
  <si>
    <t>CKE/SOA Study Schedule Jan - June 2014</t>
  </si>
  <si>
    <t>CKE/SOA Study Schedule Jan - June 2014, continued</t>
  </si>
  <si>
    <t>CKE Exam</t>
  </si>
  <si>
    <t>CKE Results</t>
  </si>
  <si>
    <t>PASS Sessions - Technical Review &amp; Case Integration           (2 sessions online)</t>
  </si>
  <si>
    <t>Write 2013                    Final Exam- Multi - Q2 &amp; Q3</t>
  </si>
  <si>
    <t>Write 2013                    Final Exam- Comp &amp; Multi - Q1</t>
  </si>
  <si>
    <t>Write 2012                    Final Exam- Multi - Q2 &amp; Q3</t>
  </si>
  <si>
    <t>Write 2012                    Final Exam- Comp &amp; Multi - Q1</t>
  </si>
  <si>
    <t>Write 2013                    Practice Exam- Multi - Q1, Q2, Q3</t>
  </si>
  <si>
    <t>Write 2013                    Practice Exam- Comp</t>
  </si>
  <si>
    <t>Technical Review                 All Competencies</t>
  </si>
  <si>
    <t>WEEK OFF</t>
  </si>
  <si>
    <t xml:space="preserve">                                                                                   </t>
  </si>
  <si>
    <t xml:space="preserve">                                                       WEEK OFF</t>
  </si>
  <si>
    <t>RELAX  AND SLEEP OR     PARTY!!!</t>
  </si>
  <si>
    <t>Final De-brief of Cases</t>
  </si>
  <si>
    <t>Exam Writing and De-Briefing =</t>
  </si>
  <si>
    <t xml:space="preserve">Week 1                        </t>
  </si>
  <si>
    <t>Week 6</t>
  </si>
  <si>
    <t>Week 7</t>
  </si>
  <si>
    <t>Week 8</t>
  </si>
  <si>
    <t>Mgmt. Accounting &amp; Finance Technical Review</t>
  </si>
  <si>
    <t>PASS Course or Self Study - Mgmt. Act'g. &amp; Finance</t>
  </si>
  <si>
    <t>Write PASS Core 2 Practice Exam #1</t>
  </si>
  <si>
    <t>De-Brief PASS Core 2 Practice Exam #1</t>
  </si>
  <si>
    <t>Mgmt. Accounting &amp; Finance Technical Review + MC Practice</t>
  </si>
  <si>
    <t>Write PASS Core 2 Practice Exam #2</t>
  </si>
  <si>
    <t>De-Brief PASS Core 2 Practice Exam #2</t>
  </si>
  <si>
    <t xml:space="preserve">Mgmt. Accounting  &amp; Finance Technical Review                    </t>
  </si>
  <si>
    <t>Management Accounting &amp; Finance Technical Studying</t>
  </si>
  <si>
    <t xml:space="preserve">4.5 Days: </t>
  </si>
  <si>
    <t>Total: Mgmt. Act'g., Finance, Tax &amp; Other Competencies Technical Studying =</t>
  </si>
  <si>
    <t>PASS Technical Review - MC Question</t>
  </si>
  <si>
    <t>Core 2 Study Schedule</t>
  </si>
  <si>
    <t>Core 2 Exam Study Schedule - Breakdown of Hours</t>
  </si>
  <si>
    <t>This breakdown shows the approximate number of hours to be spent on the PASS course and study time for an</t>
  </si>
  <si>
    <t>8 week period before the exam (Note 1)</t>
  </si>
  <si>
    <t>Core 2  - Management Act'g.</t>
  </si>
  <si>
    <t>Week 1 - 8</t>
  </si>
  <si>
    <t>Other Competenices (Gov., Fin. Act'g.) (Note 2)</t>
  </si>
  <si>
    <t>Exam Writing &amp; de-briefing: 3 Multi Questions</t>
  </si>
  <si>
    <t>Final de-brief of technical material and practice multiple choice questions</t>
  </si>
  <si>
    <t>Practice multiple choice/obj format questions, including CMA questions</t>
  </si>
  <si>
    <t>Final de-brief of MC and cases =</t>
  </si>
  <si>
    <t>Practice MC and Ojb. Format questions =</t>
  </si>
  <si>
    <t>2 PASS Cases and 1 CPA Canada Case</t>
  </si>
  <si>
    <t>Mgmt. Accounting &amp; Finance Technical Review (Note 3)</t>
  </si>
  <si>
    <t>Other Competencies Technical Review (Fin. Rep. &amp; Strat. &amp; Gov.)</t>
  </si>
  <si>
    <t>PASS Course  or Self Study - Mgmt. Act'g. &amp; Finance</t>
  </si>
  <si>
    <t>Write CPA Canada Core 2 Practice Exam</t>
  </si>
  <si>
    <t xml:space="preserve">De-Brief CPA Canada Core 2 Practice Exam </t>
  </si>
  <si>
    <t>Practice and De-Brief CMA MC Questions</t>
  </si>
  <si>
    <t>Final De-brief of Technical and MC Questions</t>
  </si>
  <si>
    <t>CORE 2 EXAM</t>
  </si>
  <si>
    <t>Mgmt. Accounting &amp; Finance Technical Review + MC Practice (Note 4)</t>
  </si>
  <si>
    <t>PASS Videos/Sessions - Mgmt. Accounting &amp; Finance</t>
  </si>
  <si>
    <t>PASS Video Sessions =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</si>
</sst>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1009]mmmm\-dd\-yy"/>
    <numFmt numFmtId="177" formatCode="[$-409]h:mm:ss\ AM/PM"/>
  </numFmts>
  <fonts count="12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61"/>
      <name val="Arial"/>
      <family val="2"/>
    </font>
    <font>
      <sz val="9"/>
      <color indexed="12"/>
      <name val="Arial"/>
      <family val="2"/>
    </font>
    <font>
      <b/>
      <sz val="10"/>
      <color indexed="56"/>
      <name val="Arial"/>
      <family val="2"/>
    </font>
    <font>
      <b/>
      <sz val="10"/>
      <color indexed="14"/>
      <name val="Arial"/>
      <family val="2"/>
    </font>
    <font>
      <b/>
      <sz val="10"/>
      <color indexed="53"/>
      <name val="Arial"/>
      <family val="2"/>
    </font>
    <font>
      <b/>
      <sz val="10"/>
      <color indexed="25"/>
      <name val="Arial"/>
      <family val="2"/>
    </font>
    <font>
      <b/>
      <sz val="10"/>
      <color indexed="59"/>
      <name val="Arial"/>
      <family val="2"/>
    </font>
    <font>
      <b/>
      <sz val="10"/>
      <color indexed="17"/>
      <name val="Arial"/>
      <family val="2"/>
    </font>
    <font>
      <b/>
      <sz val="14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25"/>
      <name val="Arial"/>
      <family val="2"/>
    </font>
    <font>
      <b/>
      <sz val="11"/>
      <color indexed="16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b/>
      <sz val="10.5"/>
      <color indexed="16"/>
      <name val="Arial"/>
      <family val="2"/>
    </font>
    <font>
      <b/>
      <sz val="9"/>
      <color indexed="61"/>
      <name val="Arial"/>
      <family val="2"/>
    </font>
    <font>
      <b/>
      <sz val="10.5"/>
      <color indexed="12"/>
      <name val="Arial"/>
      <family val="2"/>
    </font>
    <font>
      <b/>
      <sz val="10.5"/>
      <color indexed="14"/>
      <name val="Arial"/>
      <family val="2"/>
    </font>
    <font>
      <sz val="10.5"/>
      <name val="Arial"/>
      <family val="2"/>
    </font>
    <font>
      <b/>
      <sz val="10.5"/>
      <color indexed="18"/>
      <name val="Arial"/>
      <family val="2"/>
    </font>
    <font>
      <b/>
      <u val="doubleAccounting"/>
      <sz val="10"/>
      <name val="Arial"/>
      <family val="2"/>
    </font>
    <font>
      <b/>
      <sz val="10.5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1"/>
      <name val="Arial"/>
      <family val="2"/>
    </font>
    <font>
      <sz val="10"/>
      <color indexed="13"/>
      <name val="Arial"/>
      <family val="2"/>
    </font>
    <font>
      <b/>
      <sz val="14"/>
      <color indexed="8"/>
      <name val="Arial"/>
      <family val="2"/>
    </font>
    <font>
      <b/>
      <sz val="10"/>
      <color indexed="13"/>
      <name val="Arial"/>
      <family val="2"/>
    </font>
    <font>
      <u val="single"/>
      <sz val="10"/>
      <color indexed="13"/>
      <name val="Arial"/>
      <family val="2"/>
    </font>
    <font>
      <u val="double"/>
      <sz val="10"/>
      <color indexed="13"/>
      <name val="Arial"/>
      <family val="2"/>
    </font>
    <font>
      <u val="doubleAccounting"/>
      <sz val="10"/>
      <color indexed="13"/>
      <name val="Arial"/>
      <family val="2"/>
    </font>
    <font>
      <b/>
      <sz val="9"/>
      <color indexed="13"/>
      <name val="Arial"/>
      <family val="2"/>
    </font>
    <font>
      <sz val="9"/>
      <color indexed="13"/>
      <name val="Arial"/>
      <family val="2"/>
    </font>
    <font>
      <b/>
      <sz val="11"/>
      <color indexed="60"/>
      <name val="Arial"/>
      <family val="2"/>
    </font>
    <font>
      <b/>
      <sz val="11"/>
      <color indexed="17"/>
      <name val="Arial"/>
      <family val="2"/>
    </font>
    <font>
      <b/>
      <sz val="11"/>
      <color indexed="36"/>
      <name val="Arial"/>
      <family val="2"/>
    </font>
    <font>
      <b/>
      <sz val="10.5"/>
      <color indexed="63"/>
      <name val="Arial"/>
      <family val="2"/>
    </font>
    <font>
      <b/>
      <sz val="10.5"/>
      <color indexed="56"/>
      <name val="Arial"/>
      <family val="2"/>
    </font>
    <font>
      <b/>
      <sz val="10.5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1"/>
      <color indexed="62"/>
      <name val="Arial"/>
      <family val="2"/>
    </font>
    <font>
      <b/>
      <sz val="11"/>
      <color indexed="53"/>
      <name val="Arial"/>
      <family val="2"/>
    </font>
    <font>
      <b/>
      <sz val="11"/>
      <color indexed="49"/>
      <name val="Arial"/>
      <family val="2"/>
    </font>
    <font>
      <b/>
      <sz val="11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C000"/>
      <name val="Arial"/>
      <family val="2"/>
    </font>
    <font>
      <sz val="10"/>
      <color rgb="FFFFFF00"/>
      <name val="Arial"/>
      <family val="2"/>
    </font>
    <font>
      <b/>
      <sz val="14"/>
      <color theme="1"/>
      <name val="Arial"/>
      <family val="2"/>
    </font>
    <font>
      <b/>
      <sz val="10"/>
      <color rgb="FFFFFF00"/>
      <name val="Arial"/>
      <family val="2"/>
    </font>
    <font>
      <u val="single"/>
      <sz val="10"/>
      <color rgb="FFFFFF00"/>
      <name val="Arial"/>
      <family val="2"/>
    </font>
    <font>
      <u val="double"/>
      <sz val="10"/>
      <color rgb="FFFFFF00"/>
      <name val="Arial"/>
      <family val="2"/>
    </font>
    <font>
      <u val="doubleAccounting"/>
      <sz val="10"/>
      <color rgb="FFFFFF00"/>
      <name val="Arial"/>
      <family val="2"/>
    </font>
    <font>
      <b/>
      <sz val="9"/>
      <color rgb="FFFFFF00"/>
      <name val="Arial"/>
      <family val="2"/>
    </font>
    <font>
      <sz val="9"/>
      <color rgb="FFFFFF00"/>
      <name val="Arial"/>
      <family val="2"/>
    </font>
    <font>
      <b/>
      <sz val="11"/>
      <color rgb="FFC00000"/>
      <name val="Arial"/>
      <family val="2"/>
    </font>
    <font>
      <b/>
      <sz val="11"/>
      <color theme="6" tint="-0.4999699890613556"/>
      <name val="Arial"/>
      <family val="2"/>
    </font>
    <font>
      <b/>
      <sz val="11"/>
      <color rgb="FF7030A0"/>
      <name val="Arial"/>
      <family val="2"/>
    </font>
    <font>
      <b/>
      <sz val="10.5"/>
      <color rgb="FF292929"/>
      <name val="Arial"/>
      <family val="2"/>
    </font>
    <font>
      <b/>
      <sz val="10.5"/>
      <color rgb="FF002060"/>
      <name val="Arial"/>
      <family val="2"/>
    </font>
    <font>
      <b/>
      <sz val="10"/>
      <color theme="6" tint="-0.4999699890613556"/>
      <name val="Arial"/>
      <family val="2"/>
    </font>
    <font>
      <b/>
      <sz val="10.5"/>
      <color theme="5" tint="-0.24997000396251678"/>
      <name val="Arial"/>
      <family val="2"/>
    </font>
    <font>
      <b/>
      <sz val="10.5"/>
      <color rgb="FFCC0099"/>
      <name val="Arial"/>
      <family val="2"/>
    </font>
    <font>
      <b/>
      <sz val="10.5"/>
      <color theme="1" tint="0.15000000596046448"/>
      <name val="Arial"/>
      <family val="2"/>
    </font>
    <font>
      <b/>
      <sz val="10"/>
      <color rgb="FF292929"/>
      <name val="Arial"/>
      <family val="2"/>
    </font>
    <font>
      <b/>
      <sz val="11"/>
      <color rgb="FF0000FF"/>
      <name val="Arial"/>
      <family val="2"/>
    </font>
    <font>
      <b/>
      <sz val="11"/>
      <color theme="1" tint="0.04998999834060669"/>
      <name val="Arial"/>
      <family val="2"/>
    </font>
    <font>
      <b/>
      <sz val="11"/>
      <color theme="1" tint="0.15000000596046448"/>
      <name val="Arial"/>
      <family val="2"/>
    </font>
    <font>
      <b/>
      <sz val="11"/>
      <color theme="9" tint="-0.24997000396251678"/>
      <name val="Arial"/>
      <family val="2"/>
    </font>
    <font>
      <b/>
      <sz val="11"/>
      <color theme="8" tint="-0.24997000396251678"/>
      <name val="Arial"/>
      <family val="2"/>
    </font>
    <font>
      <b/>
      <sz val="11"/>
      <color theme="6" tint="-0.24997000396251678"/>
      <name val="Arial"/>
      <family val="2"/>
    </font>
    <font>
      <b/>
      <sz val="11"/>
      <color theme="3" tint="0.39998000860214233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 wrapText="1"/>
    </xf>
    <xf numFmtId="0" fontId="9" fillId="35" borderId="12" xfId="0" applyFont="1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5" fillId="33" borderId="13" xfId="0" applyFont="1" applyFill="1" applyBorder="1" applyAlignment="1">
      <alignment wrapText="1"/>
    </xf>
    <xf numFmtId="0" fontId="8" fillId="35" borderId="13" xfId="0" applyFont="1" applyFill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3" xfId="0" applyFont="1" applyBorder="1" applyAlignment="1">
      <alignment horizontal="right" wrapText="1"/>
    </xf>
    <xf numFmtId="0" fontId="5" fillId="0" borderId="13" xfId="0" applyFont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 horizontal="center" wrapText="1"/>
    </xf>
    <xf numFmtId="0" fontId="11" fillId="33" borderId="12" xfId="0" applyFont="1" applyFill="1" applyBorder="1" applyAlignment="1">
      <alignment horizontal="center" wrapText="1"/>
    </xf>
    <xf numFmtId="0" fontId="3" fillId="37" borderId="15" xfId="0" applyFont="1" applyFill="1" applyBorder="1" applyAlignment="1">
      <alignment horizontal="center" wrapText="1"/>
    </xf>
    <xf numFmtId="0" fontId="0" fillId="37" borderId="15" xfId="0" applyFill="1" applyBorder="1" applyAlignment="1">
      <alignment horizontal="center"/>
    </xf>
    <xf numFmtId="0" fontId="10" fillId="34" borderId="1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wrapText="1"/>
    </xf>
    <xf numFmtId="0" fontId="10" fillId="34" borderId="16" xfId="0" applyFont="1" applyFill="1" applyBorder="1" applyAlignment="1">
      <alignment horizontal="center" wrapText="1"/>
    </xf>
    <xf numFmtId="0" fontId="0" fillId="34" borderId="17" xfId="0" applyFill="1" applyBorder="1" applyAlignment="1">
      <alignment horizontal="center" wrapText="1"/>
    </xf>
    <xf numFmtId="0" fontId="0" fillId="38" borderId="0" xfId="0" applyFill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 horizontal="center" wrapText="1"/>
    </xf>
    <xf numFmtId="0" fontId="18" fillId="0" borderId="0" xfId="0" applyFont="1" applyAlignment="1">
      <alignment horizontal="left"/>
    </xf>
    <xf numFmtId="0" fontId="0" fillId="38" borderId="0" xfId="0" applyFill="1" applyAlignment="1">
      <alignment wrapText="1"/>
    </xf>
    <xf numFmtId="0" fontId="19" fillId="38" borderId="0" xfId="0" applyFont="1" applyFill="1" applyBorder="1" applyAlignment="1">
      <alignment/>
    </xf>
    <xf numFmtId="0" fontId="17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6" fillId="39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40" borderId="10" xfId="0" applyFont="1" applyFill="1" applyBorder="1" applyAlignment="1">
      <alignment horizontal="center" wrapText="1"/>
    </xf>
    <xf numFmtId="0" fontId="98" fillId="0" borderId="1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99" fillId="0" borderId="0" xfId="0" applyFont="1" applyFill="1" applyAlignment="1">
      <alignment horizontal="right"/>
    </xf>
    <xf numFmtId="0" fontId="2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00" fillId="0" borderId="0" xfId="0" applyFont="1" applyAlignment="1">
      <alignment horizontal="left"/>
    </xf>
    <xf numFmtId="0" fontId="101" fillId="0" borderId="0" xfId="0" applyFont="1" applyFill="1" applyAlignment="1">
      <alignment horizontal="left"/>
    </xf>
    <xf numFmtId="0" fontId="102" fillId="0" borderId="0" xfId="0" applyFont="1" applyFill="1" applyAlignment="1">
      <alignment horizontal="left" vertical="center"/>
    </xf>
    <xf numFmtId="0" fontId="103" fillId="0" borderId="0" xfId="0" applyFont="1" applyFill="1" applyAlignment="1">
      <alignment horizontal="center" vertical="center"/>
    </xf>
    <xf numFmtId="0" fontId="103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99" fillId="0" borderId="0" xfId="0" applyFont="1" applyFill="1" applyAlignment="1">
      <alignment horizontal="right" vertical="center"/>
    </xf>
    <xf numFmtId="0" fontId="99" fillId="0" borderId="0" xfId="0" applyFont="1" applyFill="1" applyAlignment="1">
      <alignment horizontal="left"/>
    </xf>
    <xf numFmtId="0" fontId="104" fillId="0" borderId="0" xfId="0" applyFont="1" applyFill="1" applyAlignment="1">
      <alignment horizontal="right" vertical="center"/>
    </xf>
    <xf numFmtId="0" fontId="102" fillId="0" borderId="0" xfId="0" applyFont="1" applyFill="1" applyAlignment="1">
      <alignment horizontal="left"/>
    </xf>
    <xf numFmtId="0" fontId="26" fillId="41" borderId="15" xfId="0" applyFont="1" applyFill="1" applyBorder="1" applyAlignment="1">
      <alignment horizontal="center"/>
    </xf>
    <xf numFmtId="0" fontId="27" fillId="41" borderId="15" xfId="0" applyFont="1" applyFill="1" applyBorder="1" applyAlignment="1">
      <alignment horizontal="center" vertical="center" wrapText="1"/>
    </xf>
    <xf numFmtId="0" fontId="25" fillId="42" borderId="13" xfId="0" applyFont="1" applyFill="1" applyBorder="1" applyAlignment="1">
      <alignment wrapText="1"/>
    </xf>
    <xf numFmtId="0" fontId="25" fillId="0" borderId="14" xfId="0" applyFont="1" applyBorder="1" applyAlignment="1">
      <alignment wrapText="1"/>
    </xf>
    <xf numFmtId="0" fontId="25" fillId="0" borderId="13" xfId="0" applyFont="1" applyFill="1" applyBorder="1" applyAlignment="1">
      <alignment wrapText="1"/>
    </xf>
    <xf numFmtId="0" fontId="25" fillId="42" borderId="14" xfId="0" applyFont="1" applyFill="1" applyBorder="1" applyAlignment="1">
      <alignment wrapText="1"/>
    </xf>
    <xf numFmtId="0" fontId="24" fillId="0" borderId="0" xfId="0" applyFont="1" applyAlignment="1">
      <alignment/>
    </xf>
    <xf numFmtId="0" fontId="25" fillId="33" borderId="13" xfId="0" applyFont="1" applyFill="1" applyBorder="1" applyAlignment="1">
      <alignment wrapText="1"/>
    </xf>
    <xf numFmtId="0" fontId="105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5" fillId="43" borderId="13" xfId="0" applyFont="1" applyFill="1" applyBorder="1" applyAlignment="1">
      <alignment wrapText="1"/>
    </xf>
    <xf numFmtId="0" fontId="106" fillId="0" borderId="0" xfId="0" applyFont="1" applyFill="1" applyAlignment="1">
      <alignment horizontal="right"/>
    </xf>
    <xf numFmtId="0" fontId="25" fillId="0" borderId="0" xfId="0" applyFont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right" wrapText="1"/>
    </xf>
    <xf numFmtId="0" fontId="103" fillId="0" borderId="0" xfId="0" applyFont="1" applyFill="1" applyBorder="1" applyAlignment="1">
      <alignment horizontal="center"/>
    </xf>
    <xf numFmtId="0" fontId="107" fillId="33" borderId="10" xfId="0" applyFont="1" applyFill="1" applyBorder="1" applyAlignment="1">
      <alignment horizontal="center" wrapText="1"/>
    </xf>
    <xf numFmtId="0" fontId="108" fillId="33" borderId="10" xfId="0" applyFont="1" applyFill="1" applyBorder="1" applyAlignment="1">
      <alignment horizontal="center" wrapText="1"/>
    </xf>
    <xf numFmtId="0" fontId="109" fillId="33" borderId="10" xfId="0" applyFont="1" applyFill="1" applyBorder="1" applyAlignment="1">
      <alignment horizontal="center" wrapText="1"/>
    </xf>
    <xf numFmtId="0" fontId="25" fillId="0" borderId="18" xfId="0" applyFont="1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25" fillId="42" borderId="16" xfId="0" applyFont="1" applyFill="1" applyBorder="1" applyAlignment="1">
      <alignment wrapText="1"/>
    </xf>
    <xf numFmtId="0" fontId="25" fillId="33" borderId="10" xfId="0" applyFont="1" applyFill="1" applyBorder="1" applyAlignment="1">
      <alignment wrapText="1"/>
    </xf>
    <xf numFmtId="0" fontId="25" fillId="0" borderId="13" xfId="0" applyFont="1" applyFill="1" applyBorder="1" applyAlignment="1">
      <alignment horizontal="right" wrapText="1"/>
    </xf>
    <xf numFmtId="0" fontId="25" fillId="33" borderId="13" xfId="0" applyFont="1" applyFill="1" applyBorder="1" applyAlignment="1">
      <alignment horizontal="right" wrapText="1"/>
    </xf>
    <xf numFmtId="0" fontId="34" fillId="0" borderId="10" xfId="0" applyFont="1" applyFill="1" applyBorder="1" applyAlignment="1">
      <alignment horizontal="center" vertical="center" wrapText="1"/>
    </xf>
    <xf numFmtId="0" fontId="25" fillId="44" borderId="13" xfId="0" applyFont="1" applyFill="1" applyBorder="1" applyAlignment="1">
      <alignment horizontal="right" wrapText="1"/>
    </xf>
    <xf numFmtId="0" fontId="25" fillId="43" borderId="14" xfId="0" applyFont="1" applyFill="1" applyBorder="1" applyAlignment="1">
      <alignment horizontal="right" wrapText="1"/>
    </xf>
    <xf numFmtId="0" fontId="25" fillId="43" borderId="13" xfId="0" applyFont="1" applyFill="1" applyBorder="1" applyAlignment="1">
      <alignment horizontal="right" wrapText="1"/>
    </xf>
    <xf numFmtId="0" fontId="35" fillId="34" borderId="10" xfId="0" applyFont="1" applyFill="1" applyBorder="1" applyAlignment="1">
      <alignment horizontal="center" wrapText="1"/>
    </xf>
    <xf numFmtId="0" fontId="110" fillId="44" borderId="10" xfId="0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center" wrapText="1"/>
    </xf>
    <xf numFmtId="0" fontId="38" fillId="0" borderId="0" xfId="0" applyFont="1" applyAlignment="1">
      <alignment wrapText="1"/>
    </xf>
    <xf numFmtId="0" fontId="111" fillId="0" borderId="10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top" wrapText="1"/>
    </xf>
    <xf numFmtId="0" fontId="39" fillId="0" borderId="12" xfId="0" applyFont="1" applyFill="1" applyBorder="1" applyAlignment="1">
      <alignment horizontal="center" vertical="top" wrapText="1"/>
    </xf>
    <xf numFmtId="0" fontId="36" fillId="0" borderId="12" xfId="0" applyFont="1" applyFill="1" applyBorder="1" applyAlignment="1">
      <alignment horizontal="center" vertical="center" wrapText="1"/>
    </xf>
    <xf numFmtId="0" fontId="25" fillId="40" borderId="13" xfId="0" applyFont="1" applyFill="1" applyBorder="1" applyAlignment="1">
      <alignment horizontal="right" wrapText="1"/>
    </xf>
    <xf numFmtId="0" fontId="9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27" fillId="41" borderId="19" xfId="0" applyFont="1" applyFill="1" applyBorder="1" applyAlignment="1">
      <alignment/>
    </xf>
    <xf numFmtId="0" fontId="27" fillId="41" borderId="15" xfId="0" applyFont="1" applyFill="1" applyBorder="1" applyAlignment="1">
      <alignment/>
    </xf>
    <xf numFmtId="0" fontId="26" fillId="0" borderId="0" xfId="0" applyFont="1" applyAlignment="1">
      <alignment horizontal="left"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21" xfId="0" applyFont="1" applyFill="1" applyBorder="1" applyAlignment="1">
      <alignment horizontal="right"/>
    </xf>
    <xf numFmtId="0" fontId="0" fillId="2" borderId="21" xfId="0" applyFont="1" applyFill="1" applyBorder="1" applyAlignment="1">
      <alignment horizontal="left"/>
    </xf>
    <xf numFmtId="0" fontId="0" fillId="2" borderId="22" xfId="0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 horizontal="left"/>
    </xf>
    <xf numFmtId="0" fontId="0" fillId="0" borderId="21" xfId="0" applyFont="1" applyBorder="1" applyAlignment="1">
      <alignment horizontal="right"/>
    </xf>
    <xf numFmtId="0" fontId="0" fillId="0" borderId="21" xfId="0" applyFill="1" applyBorder="1" applyAlignment="1">
      <alignment horizontal="left"/>
    </xf>
    <xf numFmtId="0" fontId="0" fillId="8" borderId="20" xfId="0" applyFont="1" applyFill="1" applyBorder="1" applyAlignment="1">
      <alignment/>
    </xf>
    <xf numFmtId="0" fontId="0" fillId="8" borderId="21" xfId="0" applyFont="1" applyFill="1" applyBorder="1" applyAlignment="1">
      <alignment/>
    </xf>
    <xf numFmtId="0" fontId="0" fillId="8" borderId="22" xfId="0" applyFont="1" applyFill="1" applyBorder="1" applyAlignment="1">
      <alignment/>
    </xf>
    <xf numFmtId="0" fontId="0" fillId="43" borderId="20" xfId="0" applyFont="1" applyFill="1" applyBorder="1" applyAlignment="1">
      <alignment/>
    </xf>
    <xf numFmtId="0" fontId="0" fillId="43" borderId="21" xfId="0" applyFont="1" applyFill="1" applyBorder="1" applyAlignment="1">
      <alignment/>
    </xf>
    <xf numFmtId="0" fontId="3" fillId="8" borderId="21" xfId="0" applyFont="1" applyFill="1" applyBorder="1" applyAlignment="1">
      <alignment horizontal="right"/>
    </xf>
    <xf numFmtId="3" fontId="40" fillId="8" borderId="23" xfId="42" applyNumberFormat="1" applyFont="1" applyFill="1" applyBorder="1" applyAlignment="1">
      <alignment horizontal="left"/>
    </xf>
    <xf numFmtId="0" fontId="3" fillId="43" borderId="21" xfId="0" applyFont="1" applyFill="1" applyBorder="1" applyAlignment="1">
      <alignment horizontal="right"/>
    </xf>
    <xf numFmtId="3" fontId="40" fillId="43" borderId="21" xfId="42" applyNumberFormat="1" applyFont="1" applyFill="1" applyBorder="1" applyAlignment="1">
      <alignment horizontal="left"/>
    </xf>
    <xf numFmtId="0" fontId="0" fillId="43" borderId="22" xfId="0" applyFont="1" applyFill="1" applyBorder="1" applyAlignment="1">
      <alignment/>
    </xf>
    <xf numFmtId="0" fontId="0" fillId="13" borderId="20" xfId="0" applyFont="1" applyFill="1" applyBorder="1" applyAlignment="1">
      <alignment/>
    </xf>
    <xf numFmtId="0" fontId="0" fillId="13" borderId="21" xfId="0" applyFont="1" applyFill="1" applyBorder="1" applyAlignment="1">
      <alignment/>
    </xf>
    <xf numFmtId="0" fontId="3" fillId="13" borderId="21" xfId="0" applyFont="1" applyFill="1" applyBorder="1" applyAlignment="1">
      <alignment horizontal="right"/>
    </xf>
    <xf numFmtId="3" fontId="40" fillId="13" borderId="21" xfId="42" applyNumberFormat="1" applyFont="1" applyFill="1" applyBorder="1" applyAlignment="1">
      <alignment horizontal="left"/>
    </xf>
    <xf numFmtId="0" fontId="0" fillId="13" borderId="22" xfId="0" applyFont="1" applyFill="1" applyBorder="1" applyAlignment="1">
      <alignment/>
    </xf>
    <xf numFmtId="0" fontId="0" fillId="13" borderId="24" xfId="0" applyFont="1" applyFill="1" applyBorder="1" applyAlignment="1">
      <alignment/>
    </xf>
    <xf numFmtId="0" fontId="0" fillId="13" borderId="25" xfId="0" applyFont="1" applyFill="1" applyBorder="1" applyAlignment="1">
      <alignment/>
    </xf>
    <xf numFmtId="0" fontId="0" fillId="13" borderId="25" xfId="0" applyFont="1" applyFill="1" applyBorder="1" applyAlignment="1">
      <alignment horizontal="right"/>
    </xf>
    <xf numFmtId="0" fontId="0" fillId="13" borderId="26" xfId="0" applyFont="1" applyFill="1" applyBorder="1" applyAlignment="1">
      <alignment/>
    </xf>
    <xf numFmtId="3" fontId="40" fillId="13" borderId="25" xfId="42" applyNumberFormat="1" applyFont="1" applyFill="1" applyBorder="1" applyAlignment="1">
      <alignment horizontal="left"/>
    </xf>
    <xf numFmtId="0" fontId="112" fillId="0" borderId="10" xfId="0" applyFont="1" applyFill="1" applyBorder="1" applyAlignment="1">
      <alignment horizontal="center" vertical="center" wrapText="1"/>
    </xf>
    <xf numFmtId="0" fontId="113" fillId="43" borderId="10" xfId="0" applyFont="1" applyFill="1" applyBorder="1" applyAlignment="1">
      <alignment horizontal="center" wrapText="1"/>
    </xf>
    <xf numFmtId="0" fontId="114" fillId="0" borderId="10" xfId="0" applyFont="1" applyFill="1" applyBorder="1" applyAlignment="1">
      <alignment horizontal="center" vertical="center" wrapText="1"/>
    </xf>
    <xf numFmtId="0" fontId="0" fillId="9" borderId="27" xfId="0" applyFill="1" applyBorder="1" applyAlignment="1">
      <alignment/>
    </xf>
    <xf numFmtId="0" fontId="3" fillId="9" borderId="0" xfId="0" applyFont="1" applyFill="1" applyBorder="1" applyAlignment="1">
      <alignment vertical="center"/>
    </xf>
    <xf numFmtId="0" fontId="0" fillId="9" borderId="0" xfId="0" applyFill="1" applyBorder="1" applyAlignment="1">
      <alignment/>
    </xf>
    <xf numFmtId="0" fontId="0" fillId="9" borderId="18" xfId="0" applyFill="1" applyBorder="1" applyAlignment="1">
      <alignment/>
    </xf>
    <xf numFmtId="0" fontId="3" fillId="9" borderId="28" xfId="0" applyFont="1" applyFill="1" applyBorder="1" applyAlignment="1">
      <alignment vertical="center"/>
    </xf>
    <xf numFmtId="0" fontId="0" fillId="9" borderId="28" xfId="0" applyFill="1" applyBorder="1" applyAlignment="1">
      <alignment/>
    </xf>
    <xf numFmtId="0" fontId="115" fillId="0" borderId="12" xfId="0" applyFont="1" applyFill="1" applyBorder="1" applyAlignment="1">
      <alignment horizontal="center" wrapText="1"/>
    </xf>
    <xf numFmtId="0" fontId="116" fillId="44" borderId="16" xfId="0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wrapText="1"/>
    </xf>
    <xf numFmtId="0" fontId="3" fillId="43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9" borderId="29" xfId="0" applyFill="1" applyBorder="1" applyAlignment="1">
      <alignment/>
    </xf>
    <xf numFmtId="0" fontId="0" fillId="9" borderId="11" xfId="0" applyFill="1" applyBorder="1" applyAlignment="1">
      <alignment/>
    </xf>
    <xf numFmtId="0" fontId="25" fillId="42" borderId="10" xfId="0" applyFont="1" applyFill="1" applyBorder="1" applyAlignment="1">
      <alignment wrapText="1"/>
    </xf>
    <xf numFmtId="0" fontId="109" fillId="33" borderId="18" xfId="0" applyFont="1" applyFill="1" applyBorder="1" applyAlignment="1">
      <alignment horizontal="center" wrapText="1"/>
    </xf>
    <xf numFmtId="0" fontId="117" fillId="42" borderId="10" xfId="0" applyFont="1" applyFill="1" applyBorder="1" applyAlignment="1">
      <alignment horizontal="center" wrapText="1"/>
    </xf>
    <xf numFmtId="0" fontId="118" fillId="33" borderId="10" xfId="0" applyFont="1" applyFill="1" applyBorder="1" applyAlignment="1">
      <alignment horizontal="center" wrapText="1"/>
    </xf>
    <xf numFmtId="0" fontId="118" fillId="33" borderId="10" xfId="0" applyFont="1" applyFill="1" applyBorder="1" applyAlignment="1">
      <alignment horizontal="center" vertical="center" wrapText="1"/>
    </xf>
    <xf numFmtId="0" fontId="0" fillId="13" borderId="30" xfId="0" applyFont="1" applyFill="1" applyBorder="1" applyAlignment="1">
      <alignment/>
    </xf>
    <xf numFmtId="0" fontId="0" fillId="13" borderId="31" xfId="0" applyFont="1" applyFill="1" applyBorder="1" applyAlignment="1">
      <alignment/>
    </xf>
    <xf numFmtId="0" fontId="0" fillId="13" borderId="32" xfId="0" applyFont="1" applyFill="1" applyBorder="1" applyAlignment="1">
      <alignment/>
    </xf>
    <xf numFmtId="3" fontId="3" fillId="13" borderId="21" xfId="42" applyNumberFormat="1" applyFont="1" applyFill="1" applyBorder="1" applyAlignment="1">
      <alignment horizontal="left"/>
    </xf>
    <xf numFmtId="0" fontId="42" fillId="0" borderId="0" xfId="0" applyFont="1" applyAlignment="1">
      <alignment/>
    </xf>
    <xf numFmtId="0" fontId="100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100" fillId="0" borderId="0" xfId="0" applyFont="1" applyAlignment="1">
      <alignment horizontal="center"/>
    </xf>
    <xf numFmtId="0" fontId="30" fillId="0" borderId="0" xfId="0" applyFont="1" applyFill="1" applyBorder="1" applyAlignment="1">
      <alignment vertical="center" wrapText="1"/>
    </xf>
    <xf numFmtId="0" fontId="26" fillId="41" borderId="33" xfId="0" applyFont="1" applyFill="1" applyBorder="1" applyAlignment="1">
      <alignment horizontal="center"/>
    </xf>
    <xf numFmtId="0" fontId="27" fillId="41" borderId="33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wrapText="1"/>
    </xf>
    <xf numFmtId="0" fontId="119" fillId="33" borderId="10" xfId="0" applyFont="1" applyFill="1" applyBorder="1" applyAlignment="1">
      <alignment horizontal="center" wrapText="1"/>
    </xf>
    <xf numFmtId="0" fontId="33" fillId="44" borderId="13" xfId="0" applyFont="1" applyFill="1" applyBorder="1" applyAlignment="1">
      <alignment wrapText="1"/>
    </xf>
    <xf numFmtId="0" fontId="32" fillId="44" borderId="10" xfId="0" applyFont="1" applyFill="1" applyBorder="1" applyAlignment="1">
      <alignment horizontal="center" wrapText="1"/>
    </xf>
    <xf numFmtId="0" fontId="32" fillId="44" borderId="12" xfId="0" applyFont="1" applyFill="1" applyBorder="1" applyAlignment="1">
      <alignment horizontal="center" wrapText="1"/>
    </xf>
    <xf numFmtId="0" fontId="25" fillId="40" borderId="13" xfId="0" applyFont="1" applyFill="1" applyBorder="1" applyAlignment="1">
      <alignment wrapText="1"/>
    </xf>
    <xf numFmtId="0" fontId="31" fillId="40" borderId="10" xfId="0" applyFont="1" applyFill="1" applyBorder="1" applyAlignment="1">
      <alignment horizontal="center" wrapText="1"/>
    </xf>
    <xf numFmtId="0" fontId="29" fillId="40" borderId="10" xfId="0" applyFont="1" applyFill="1" applyBorder="1" applyAlignment="1">
      <alignment horizontal="center" wrapText="1"/>
    </xf>
    <xf numFmtId="0" fontId="31" fillId="40" borderId="1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7" fillId="41" borderId="13" xfId="0" applyFont="1" applyFill="1" applyBorder="1" applyAlignment="1">
      <alignment horizontal="center" vertical="center" wrapText="1"/>
    </xf>
    <xf numFmtId="0" fontId="27" fillId="41" borderId="10" xfId="0" applyFont="1" applyFill="1" applyBorder="1" applyAlignment="1">
      <alignment horizontal="center" vertical="center" wrapText="1"/>
    </xf>
    <xf numFmtId="0" fontId="27" fillId="41" borderId="12" xfId="0" applyFont="1" applyFill="1" applyBorder="1" applyAlignment="1">
      <alignment horizontal="center" vertical="center" wrapText="1"/>
    </xf>
    <xf numFmtId="0" fontId="120" fillId="33" borderId="10" xfId="0" applyFont="1" applyFill="1" applyBorder="1" applyAlignment="1">
      <alignment horizontal="center" vertical="center" wrapText="1"/>
    </xf>
    <xf numFmtId="0" fontId="120" fillId="33" borderId="12" xfId="0" applyFont="1" applyFill="1" applyBorder="1" applyAlignment="1">
      <alignment horizontal="center" vertical="center" wrapText="1"/>
    </xf>
    <xf numFmtId="0" fontId="28" fillId="42" borderId="10" xfId="0" applyFont="1" applyFill="1" applyBorder="1" applyAlignment="1">
      <alignment horizontal="center" vertical="center" wrapText="1"/>
    </xf>
    <xf numFmtId="0" fontId="28" fillId="42" borderId="12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101" fillId="0" borderId="16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center" vertical="center"/>
    </xf>
    <xf numFmtId="0" fontId="121" fillId="33" borderId="10" xfId="0" applyFont="1" applyFill="1" applyBorder="1" applyAlignment="1">
      <alignment horizontal="center" vertical="center" wrapText="1"/>
    </xf>
    <xf numFmtId="0" fontId="121" fillId="33" borderId="12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122" fillId="33" borderId="10" xfId="0" applyFont="1" applyFill="1" applyBorder="1" applyAlignment="1">
      <alignment horizontal="center" vertical="center" wrapText="1"/>
    </xf>
    <xf numFmtId="0" fontId="122" fillId="33" borderId="12" xfId="0" applyFont="1" applyFill="1" applyBorder="1" applyAlignment="1">
      <alignment horizontal="center" vertical="center" wrapText="1"/>
    </xf>
    <xf numFmtId="0" fontId="107" fillId="33" borderId="10" xfId="0" applyFont="1" applyFill="1" applyBorder="1" applyAlignment="1">
      <alignment horizontal="center" vertical="center" wrapText="1"/>
    </xf>
    <xf numFmtId="0" fontId="107" fillId="33" borderId="1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3" fillId="33" borderId="10" xfId="0" applyFont="1" applyFill="1" applyBorder="1" applyAlignment="1">
      <alignment horizontal="center" vertical="center" wrapText="1"/>
    </xf>
    <xf numFmtId="0" fontId="123" fillId="33" borderId="12" xfId="0" applyFont="1" applyFill="1" applyBorder="1" applyAlignment="1">
      <alignment horizontal="center" vertical="center" wrapText="1"/>
    </xf>
    <xf numFmtId="0" fontId="27" fillId="41" borderId="14" xfId="0" applyFont="1" applyFill="1" applyBorder="1" applyAlignment="1">
      <alignment horizontal="center" vertical="center" wrapText="1"/>
    </xf>
    <xf numFmtId="0" fontId="27" fillId="41" borderId="16" xfId="0" applyFont="1" applyFill="1" applyBorder="1" applyAlignment="1">
      <alignment horizontal="center" vertical="center" wrapText="1"/>
    </xf>
    <xf numFmtId="0" fontId="120" fillId="33" borderId="13" xfId="0" applyFont="1" applyFill="1" applyBorder="1" applyAlignment="1">
      <alignment horizontal="center" vertical="center" wrapText="1"/>
    </xf>
    <xf numFmtId="0" fontId="119" fillId="33" borderId="10" xfId="0" applyFont="1" applyFill="1" applyBorder="1" applyAlignment="1">
      <alignment horizontal="center" vertical="center" wrapText="1"/>
    </xf>
    <xf numFmtId="0" fontId="119" fillId="33" borderId="12" xfId="0" applyFont="1" applyFill="1" applyBorder="1" applyAlignment="1">
      <alignment horizontal="center" vertical="center" wrapText="1"/>
    </xf>
    <xf numFmtId="0" fontId="110" fillId="40" borderId="10" xfId="0" applyFont="1" applyFill="1" applyBorder="1" applyAlignment="1">
      <alignment horizontal="center" vertical="center" wrapText="1"/>
    </xf>
    <xf numFmtId="0" fontId="110" fillId="40" borderId="12" xfId="0" applyFont="1" applyFill="1" applyBorder="1" applyAlignment="1">
      <alignment horizontal="center" vertical="center" wrapText="1"/>
    </xf>
    <xf numFmtId="0" fontId="27" fillId="41" borderId="35" xfId="0" applyFont="1" applyFill="1" applyBorder="1" applyAlignment="1">
      <alignment horizontal="center"/>
    </xf>
    <xf numFmtId="0" fontId="27" fillId="41" borderId="19" xfId="0" applyFont="1" applyFill="1" applyBorder="1" applyAlignment="1">
      <alignment horizontal="center"/>
    </xf>
    <xf numFmtId="0" fontId="27" fillId="41" borderId="36" xfId="0" applyFont="1" applyFill="1" applyBorder="1" applyAlignment="1">
      <alignment horizontal="center"/>
    </xf>
    <xf numFmtId="0" fontId="3" fillId="9" borderId="14" xfId="0" applyFont="1" applyFill="1" applyBorder="1" applyAlignment="1">
      <alignment horizontal="left" vertical="center"/>
    </xf>
    <xf numFmtId="0" fontId="3" fillId="9" borderId="16" xfId="0" applyFont="1" applyFill="1" applyBorder="1" applyAlignment="1">
      <alignment horizontal="left" vertical="center"/>
    </xf>
    <xf numFmtId="0" fontId="3" fillId="9" borderId="17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PageLayoutView="0" workbookViewId="0" topLeftCell="A7">
      <selection activeCell="A24" sqref="A24"/>
    </sheetView>
  </sheetViews>
  <sheetFormatPr defaultColWidth="9.140625" defaultRowHeight="12.75"/>
  <cols>
    <col min="1" max="1" width="19.8515625" style="0" bestFit="1" customWidth="1"/>
    <col min="2" max="2" width="22.28125" style="7" customWidth="1"/>
    <col min="3" max="8" width="20.421875" style="7" customWidth="1"/>
  </cols>
  <sheetData>
    <row r="1" spans="1:2" ht="17.25">
      <c r="A1" s="189" t="s">
        <v>26</v>
      </c>
      <c r="B1" s="189"/>
    </row>
    <row r="2" ht="6.75" customHeight="1" thickBot="1"/>
    <row r="3" spans="1:8" s="2" customFormat="1" ht="13.5" thickBot="1">
      <c r="A3" s="28"/>
      <c r="B3" s="27" t="s">
        <v>0</v>
      </c>
      <c r="C3" s="27" t="s">
        <v>1</v>
      </c>
      <c r="D3" s="27" t="s">
        <v>2</v>
      </c>
      <c r="E3" s="27" t="s">
        <v>3</v>
      </c>
      <c r="F3" s="27" t="s">
        <v>4</v>
      </c>
      <c r="G3" s="27" t="s">
        <v>6</v>
      </c>
      <c r="H3" s="27" t="s">
        <v>7</v>
      </c>
    </row>
    <row r="4" spans="1:8" s="5" customFormat="1" ht="15" customHeight="1">
      <c r="A4" s="190" t="s">
        <v>27</v>
      </c>
      <c r="B4" s="18">
        <v>30</v>
      </c>
      <c r="C4" s="18">
        <v>31</v>
      </c>
      <c r="D4" s="18">
        <v>1</v>
      </c>
      <c r="E4" s="18">
        <v>2</v>
      </c>
      <c r="F4" s="18">
        <v>3</v>
      </c>
      <c r="G4" s="18">
        <v>4</v>
      </c>
      <c r="H4" s="18">
        <v>5</v>
      </c>
    </row>
    <row r="5" spans="1:8" s="3" customFormat="1" ht="59.25" customHeight="1" thickBot="1">
      <c r="A5" s="192"/>
      <c r="B5" s="36" t="s">
        <v>23</v>
      </c>
      <c r="C5" s="47" t="s">
        <v>65</v>
      </c>
      <c r="D5" s="41" t="s">
        <v>37</v>
      </c>
      <c r="E5" s="41" t="s">
        <v>43</v>
      </c>
      <c r="F5" s="41" t="s">
        <v>36</v>
      </c>
      <c r="G5" s="37" t="s">
        <v>10</v>
      </c>
      <c r="H5" s="37" t="s">
        <v>32</v>
      </c>
    </row>
    <row r="6" spans="1:8" s="4" customFormat="1" ht="12" customHeight="1">
      <c r="A6" s="190" t="s">
        <v>28</v>
      </c>
      <c r="B6" s="20">
        <v>6</v>
      </c>
      <c r="C6" s="20">
        <v>7</v>
      </c>
      <c r="D6" s="20">
        <v>8</v>
      </c>
      <c r="E6" s="17">
        <v>9</v>
      </c>
      <c r="F6" s="17">
        <v>10</v>
      </c>
      <c r="G6" s="17">
        <v>11</v>
      </c>
      <c r="H6" s="19">
        <v>12</v>
      </c>
    </row>
    <row r="7" spans="1:8" ht="39">
      <c r="A7" s="191"/>
      <c r="B7" s="34" t="s">
        <v>53</v>
      </c>
      <c r="C7" s="34" t="s">
        <v>54</v>
      </c>
      <c r="D7" s="34" t="s">
        <v>55</v>
      </c>
      <c r="E7" s="34" t="s">
        <v>56</v>
      </c>
      <c r="F7" s="25" t="s">
        <v>33</v>
      </c>
      <c r="G7" s="11" t="s">
        <v>5</v>
      </c>
      <c r="H7" s="11" t="s">
        <v>40</v>
      </c>
    </row>
    <row r="8" spans="1:8" ht="26.25">
      <c r="A8" s="191"/>
      <c r="B8" s="39" t="s">
        <v>38</v>
      </c>
      <c r="C8" s="39"/>
      <c r="D8" s="39" t="s">
        <v>39</v>
      </c>
      <c r="E8" s="39"/>
      <c r="F8" s="8" t="s">
        <v>49</v>
      </c>
      <c r="G8" s="9"/>
      <c r="H8" s="11" t="s">
        <v>41</v>
      </c>
    </row>
    <row r="9" spans="1:8" ht="21" customHeight="1" thickBot="1">
      <c r="A9" s="192"/>
      <c r="B9" s="35" t="s">
        <v>9</v>
      </c>
      <c r="C9" s="26" t="s">
        <v>35</v>
      </c>
      <c r="D9" s="35" t="s">
        <v>9</v>
      </c>
      <c r="E9" s="26" t="s">
        <v>35</v>
      </c>
      <c r="F9" s="8"/>
      <c r="G9" s="24"/>
      <c r="H9" s="24"/>
    </row>
    <row r="10" spans="1:8" s="4" customFormat="1" ht="9.75">
      <c r="A10" s="190" t="s">
        <v>29</v>
      </c>
      <c r="B10" s="20">
        <v>13</v>
      </c>
      <c r="C10" s="20">
        <v>14</v>
      </c>
      <c r="D10" s="20">
        <v>15</v>
      </c>
      <c r="E10" s="15">
        <v>16</v>
      </c>
      <c r="F10" s="15">
        <v>17</v>
      </c>
      <c r="G10" s="15">
        <v>18</v>
      </c>
      <c r="H10" s="15">
        <v>19</v>
      </c>
    </row>
    <row r="11" spans="1:8" ht="34.5">
      <c r="A11" s="191"/>
      <c r="B11" s="34" t="s">
        <v>57</v>
      </c>
      <c r="C11" s="34" t="s">
        <v>58</v>
      </c>
      <c r="D11" s="34" t="s">
        <v>59</v>
      </c>
      <c r="E11" s="34" t="s">
        <v>60</v>
      </c>
      <c r="F11" s="25" t="s">
        <v>34</v>
      </c>
      <c r="G11" s="11" t="s">
        <v>5</v>
      </c>
      <c r="H11" s="11" t="s">
        <v>5</v>
      </c>
    </row>
    <row r="12" spans="1:8" ht="25.5" customHeight="1">
      <c r="A12" s="191"/>
      <c r="B12" s="42" t="s">
        <v>44</v>
      </c>
      <c r="C12" s="40"/>
      <c r="D12" s="42"/>
      <c r="E12" s="42" t="s">
        <v>45</v>
      </c>
      <c r="F12" s="8" t="s">
        <v>49</v>
      </c>
      <c r="G12" s="9"/>
      <c r="H12" s="9"/>
    </row>
    <row r="13" spans="1:8" ht="30" customHeight="1" thickBot="1">
      <c r="A13" s="192"/>
      <c r="B13" s="35" t="s">
        <v>11</v>
      </c>
      <c r="C13" s="35" t="s">
        <v>35</v>
      </c>
      <c r="D13" s="25" t="s">
        <v>48</v>
      </c>
      <c r="E13" s="35" t="s">
        <v>35</v>
      </c>
      <c r="G13" s="24"/>
      <c r="H13" s="10"/>
    </row>
    <row r="14" spans="1:8" ht="12.75">
      <c r="A14" s="190" t="s">
        <v>30</v>
      </c>
      <c r="B14" s="20">
        <v>20</v>
      </c>
      <c r="C14" s="15">
        <v>21</v>
      </c>
      <c r="D14" s="20">
        <v>22</v>
      </c>
      <c r="E14" s="15">
        <v>23</v>
      </c>
      <c r="F14" s="15">
        <v>24</v>
      </c>
      <c r="G14" s="15">
        <v>25</v>
      </c>
      <c r="H14" s="15">
        <v>26</v>
      </c>
    </row>
    <row r="15" spans="1:8" ht="39">
      <c r="A15" s="191"/>
      <c r="B15" s="34" t="s">
        <v>59</v>
      </c>
      <c r="C15" s="34" t="s">
        <v>61</v>
      </c>
      <c r="D15" s="34" t="s">
        <v>62</v>
      </c>
      <c r="E15" s="34" t="s">
        <v>63</v>
      </c>
      <c r="F15" s="23" t="s">
        <v>12</v>
      </c>
      <c r="G15" s="11" t="s">
        <v>5</v>
      </c>
      <c r="H15" s="49" t="s">
        <v>51</v>
      </c>
    </row>
    <row r="16" spans="1:8" ht="26.25">
      <c r="A16" s="191"/>
      <c r="B16" s="42" t="s">
        <v>46</v>
      </c>
      <c r="C16" s="42"/>
      <c r="D16" s="42"/>
      <c r="E16" s="38" t="s">
        <v>42</v>
      </c>
      <c r="F16" s="48" t="s">
        <v>50</v>
      </c>
      <c r="G16" s="9"/>
      <c r="H16" s="38" t="s">
        <v>42</v>
      </c>
    </row>
    <row r="17" spans="1:8" ht="30" customHeight="1" thickBot="1">
      <c r="A17" s="192"/>
      <c r="B17" s="35" t="s">
        <v>9</v>
      </c>
      <c r="C17" s="26" t="s">
        <v>35</v>
      </c>
      <c r="D17" s="25" t="s">
        <v>47</v>
      </c>
      <c r="E17" s="35" t="s">
        <v>25</v>
      </c>
      <c r="F17" s="38" t="s">
        <v>42</v>
      </c>
      <c r="G17" s="24"/>
      <c r="H17" s="38" t="s">
        <v>42</v>
      </c>
    </row>
    <row r="18" spans="1:8" s="6" customFormat="1" ht="9.75">
      <c r="A18" s="190" t="s">
        <v>31</v>
      </c>
      <c r="B18" s="20">
        <v>27</v>
      </c>
      <c r="C18" s="16">
        <v>28</v>
      </c>
      <c r="D18" s="16">
        <v>29</v>
      </c>
      <c r="E18" s="30">
        <v>30</v>
      </c>
      <c r="F18" s="15">
        <v>1</v>
      </c>
      <c r="G18" s="30">
        <v>2</v>
      </c>
      <c r="H18" s="15">
        <v>3</v>
      </c>
    </row>
    <row r="19" spans="1:8" ht="24" customHeight="1">
      <c r="A19" s="191"/>
      <c r="B19" s="49" t="s">
        <v>51</v>
      </c>
      <c r="C19" s="12" t="s">
        <v>8</v>
      </c>
      <c r="D19" s="12" t="s">
        <v>8</v>
      </c>
      <c r="E19" s="11" t="s">
        <v>5</v>
      </c>
      <c r="F19" s="11" t="s">
        <v>5</v>
      </c>
      <c r="G19" s="11" t="s">
        <v>5</v>
      </c>
      <c r="H19" s="11" t="s">
        <v>5</v>
      </c>
    </row>
    <row r="20" spans="1:8" ht="26.25">
      <c r="A20" s="191"/>
      <c r="B20" s="21"/>
      <c r="C20" s="12" t="s">
        <v>13</v>
      </c>
      <c r="D20" s="12" t="s">
        <v>14</v>
      </c>
      <c r="E20" s="31" t="s">
        <v>16</v>
      </c>
      <c r="F20" s="29" t="s">
        <v>16</v>
      </c>
      <c r="G20" s="31" t="s">
        <v>16</v>
      </c>
      <c r="H20" s="29" t="s">
        <v>16</v>
      </c>
    </row>
    <row r="21" spans="1:8" ht="13.5" customHeight="1" thickBot="1">
      <c r="A21" s="192"/>
      <c r="B21" s="22"/>
      <c r="C21" s="13"/>
      <c r="D21" s="13"/>
      <c r="E21" s="32"/>
      <c r="F21" s="14"/>
      <c r="G21" s="32"/>
      <c r="H21" s="14"/>
    </row>
    <row r="24" spans="1:4" ht="12.75">
      <c r="A24" s="1"/>
      <c r="B24" s="46" t="s">
        <v>24</v>
      </c>
      <c r="C24" s="45"/>
      <c r="D24" s="45"/>
    </row>
    <row r="25" spans="1:4" ht="15" customHeight="1">
      <c r="A25" s="1"/>
      <c r="B25" s="33"/>
      <c r="C25" s="45"/>
      <c r="D25" s="45"/>
    </row>
    <row r="26" spans="2:4" ht="15" customHeight="1">
      <c r="B26" s="33" t="s">
        <v>64</v>
      </c>
      <c r="C26" s="45"/>
      <c r="D26" s="45"/>
    </row>
    <row r="27" spans="2:4" ht="12.75">
      <c r="B27" s="33" t="s">
        <v>66</v>
      </c>
      <c r="C27" s="45"/>
      <c r="D27" s="45"/>
    </row>
    <row r="28" spans="2:4" ht="12.75">
      <c r="B28" s="33" t="s">
        <v>67</v>
      </c>
      <c r="C28" s="45"/>
      <c r="D28" s="45"/>
    </row>
    <row r="29" spans="2:4" ht="12.75">
      <c r="B29" s="33" t="s">
        <v>68</v>
      </c>
      <c r="C29" s="45"/>
      <c r="D29" s="45"/>
    </row>
    <row r="30" spans="2:4" ht="12.75">
      <c r="B30" s="33" t="s">
        <v>69</v>
      </c>
      <c r="C30" s="45"/>
      <c r="D30" s="45"/>
    </row>
    <row r="31" spans="2:4" ht="12.75">
      <c r="B31" s="33" t="s">
        <v>70</v>
      </c>
      <c r="C31" s="45"/>
      <c r="D31" s="45"/>
    </row>
    <row r="32" spans="2:4" ht="12.75">
      <c r="B32" s="33" t="s">
        <v>71</v>
      </c>
      <c r="C32" s="45"/>
      <c r="D32" s="45"/>
    </row>
    <row r="33" spans="2:4" ht="12.75">
      <c r="B33" s="33" t="s">
        <v>72</v>
      </c>
      <c r="C33" s="45"/>
      <c r="D33" s="45"/>
    </row>
    <row r="34" spans="2:4" ht="12.75">
      <c r="B34" s="33" t="s">
        <v>73</v>
      </c>
      <c r="C34" s="45"/>
      <c r="D34" s="45"/>
    </row>
    <row r="35" spans="2:4" ht="12.75">
      <c r="B35" s="33" t="s">
        <v>74</v>
      </c>
      <c r="C35" s="45"/>
      <c r="D35" s="45"/>
    </row>
    <row r="36" spans="2:4" ht="12.75">
      <c r="B36" s="33" t="s">
        <v>75</v>
      </c>
      <c r="C36" s="45"/>
      <c r="D36" s="45"/>
    </row>
    <row r="37" spans="2:4" ht="12.75">
      <c r="B37" s="33" t="s">
        <v>76</v>
      </c>
      <c r="C37" s="33"/>
      <c r="D37" s="45"/>
    </row>
    <row r="38" spans="2:4" ht="12.75">
      <c r="B38" s="33"/>
      <c r="C38" s="33"/>
      <c r="D38" s="45"/>
    </row>
    <row r="39" spans="2:4" ht="15" customHeight="1">
      <c r="B39" s="33" t="s">
        <v>15</v>
      </c>
      <c r="C39" s="33" t="s">
        <v>52</v>
      </c>
      <c r="D39" s="45"/>
    </row>
    <row r="40" ht="12.75" customHeight="1"/>
    <row r="41" spans="2:3" ht="15.75" customHeight="1">
      <c r="B41"/>
      <c r="C41"/>
    </row>
    <row r="42" spans="2:3" ht="15" customHeight="1">
      <c r="B42"/>
      <c r="C42"/>
    </row>
    <row r="43" spans="2:3" ht="12.75" customHeight="1">
      <c r="B43"/>
      <c r="C43"/>
    </row>
  </sheetData>
  <sheetProtection/>
  <mergeCells count="6">
    <mergeCell ref="A1:B1"/>
    <mergeCell ref="A14:A17"/>
    <mergeCell ref="A18:A21"/>
    <mergeCell ref="A10:A13"/>
    <mergeCell ref="A4:A5"/>
    <mergeCell ref="A6:A9"/>
  </mergeCells>
  <printOptions/>
  <pageMargins left="0.75" right="0.75" top="1" bottom="1" header="0.5" footer="0.5"/>
  <pageSetup fitToHeight="1" fitToWidth="1" horizontalDpi="600" verticalDpi="600" orientation="landscape" scale="66" r:id="rId1"/>
  <headerFooter alignWithMargins="0">
    <oddHeader>&amp;CPASS STUDY PLAN - JUNE</oddHeader>
    <oddFooter>&amp;L&amp;"Arial,Italic"&amp;9(c) Professional Accounting Supplementary School (PASS) Ltd.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zoomScale="75" zoomScaleNormal="75" zoomScalePageLayoutView="55" workbookViewId="0" topLeftCell="A31">
      <selection activeCell="G2" sqref="G2"/>
    </sheetView>
  </sheetViews>
  <sheetFormatPr defaultColWidth="9.140625" defaultRowHeight="12.75"/>
  <cols>
    <col min="1" max="1" width="21.57421875" style="0" customWidth="1"/>
    <col min="2" max="2" width="21.00390625" style="7" customWidth="1"/>
    <col min="3" max="4" width="20.421875" style="7" customWidth="1"/>
    <col min="5" max="5" width="22.8515625" style="7" customWidth="1"/>
    <col min="6" max="7" width="20.421875" style="7" customWidth="1"/>
    <col min="8" max="8" width="22.7109375" style="7" customWidth="1"/>
    <col min="9" max="9" width="18.7109375" style="0" hidden="1" customWidth="1"/>
    <col min="10" max="10" width="9.57421875" style="0" hidden="1" customWidth="1"/>
    <col min="11" max="13" width="9.140625" style="0" hidden="1" customWidth="1"/>
  </cols>
  <sheetData>
    <row r="1" spans="1:13" ht="31.5" customHeight="1">
      <c r="A1" s="60" t="s">
        <v>160</v>
      </c>
      <c r="B1" s="177"/>
      <c r="C1" s="177"/>
      <c r="D1" s="177"/>
      <c r="E1" s="177"/>
      <c r="F1" s="177"/>
      <c r="G1" s="177"/>
      <c r="H1" s="177"/>
      <c r="I1" s="85"/>
      <c r="J1" s="54"/>
      <c r="K1" s="2"/>
      <c r="L1" s="2"/>
      <c r="M1" s="2"/>
    </row>
    <row r="2" spans="1:13" ht="31.5" customHeight="1">
      <c r="A2" s="176"/>
      <c r="B2" s="177"/>
      <c r="C2" s="177"/>
      <c r="D2" s="177"/>
      <c r="E2" s="177"/>
      <c r="F2" s="177"/>
      <c r="G2" s="177"/>
      <c r="H2" s="177"/>
      <c r="I2" s="85"/>
      <c r="J2" s="54"/>
      <c r="K2" s="2"/>
      <c r="L2" s="2"/>
      <c r="M2" s="2"/>
    </row>
    <row r="3" spans="1:14" ht="20.25" customHeight="1" thickBot="1">
      <c r="A3" s="178"/>
      <c r="B3" s="179" t="s">
        <v>0</v>
      </c>
      <c r="C3" s="179" t="s">
        <v>1</v>
      </c>
      <c r="D3" s="179" t="s">
        <v>2</v>
      </c>
      <c r="E3" s="179" t="s">
        <v>3</v>
      </c>
      <c r="F3" s="179" t="s">
        <v>4</v>
      </c>
      <c r="G3" s="179" t="s">
        <v>6</v>
      </c>
      <c r="H3" s="179" t="s">
        <v>7</v>
      </c>
      <c r="I3" s="202"/>
      <c r="J3" s="203"/>
      <c r="K3" s="193"/>
      <c r="L3" s="193"/>
      <c r="M3" s="193"/>
      <c r="N3" s="2"/>
    </row>
    <row r="4" spans="1:14" ht="12.75" customHeight="1">
      <c r="A4" s="194" t="s">
        <v>144</v>
      </c>
      <c r="B4" s="74"/>
      <c r="C4" s="72"/>
      <c r="D4" s="74"/>
      <c r="E4" s="73"/>
      <c r="F4" s="72"/>
      <c r="G4" s="75"/>
      <c r="H4" s="77"/>
      <c r="I4" s="213"/>
      <c r="J4" s="214"/>
      <c r="K4" s="193"/>
      <c r="L4" s="193"/>
      <c r="M4" s="193"/>
      <c r="N4" s="76"/>
    </row>
    <row r="5" spans="1:13" ht="15" customHeight="1">
      <c r="A5" s="195"/>
      <c r="B5" s="197" t="s">
        <v>173</v>
      </c>
      <c r="C5" s="199" t="s">
        <v>5</v>
      </c>
      <c r="D5" s="197" t="s">
        <v>148</v>
      </c>
      <c r="E5" s="208" t="s">
        <v>174</v>
      </c>
      <c r="F5" s="199" t="s">
        <v>5</v>
      </c>
      <c r="G5" s="199" t="s">
        <v>5</v>
      </c>
      <c r="H5" s="210" t="s">
        <v>175</v>
      </c>
      <c r="I5" s="213"/>
      <c r="J5" s="214"/>
      <c r="K5" s="193"/>
      <c r="L5" s="193"/>
      <c r="M5" s="193"/>
    </row>
    <row r="6" spans="1:13" ht="12.75" customHeight="1">
      <c r="A6" s="195"/>
      <c r="B6" s="197"/>
      <c r="C6" s="199"/>
      <c r="D6" s="197"/>
      <c r="E6" s="208"/>
      <c r="F6" s="199"/>
      <c r="G6" s="199"/>
      <c r="H6" s="210"/>
      <c r="I6" s="213"/>
      <c r="J6" s="214"/>
      <c r="K6" s="193"/>
      <c r="L6" s="193"/>
      <c r="M6" s="193"/>
    </row>
    <row r="7" spans="1:13" ht="45" customHeight="1" thickBot="1">
      <c r="A7" s="196"/>
      <c r="B7" s="198"/>
      <c r="C7" s="200"/>
      <c r="D7" s="198"/>
      <c r="E7" s="209"/>
      <c r="F7" s="200"/>
      <c r="G7" s="200"/>
      <c r="H7" s="211"/>
      <c r="I7" s="213"/>
      <c r="J7" s="214"/>
      <c r="K7" s="193"/>
      <c r="L7" s="193"/>
      <c r="M7" s="193"/>
    </row>
    <row r="8" spans="1:14" ht="15" customHeight="1">
      <c r="A8" s="194" t="s">
        <v>19</v>
      </c>
      <c r="B8" s="74"/>
      <c r="C8" s="72"/>
      <c r="D8" s="74"/>
      <c r="E8" s="77"/>
      <c r="F8" s="72"/>
      <c r="G8" s="72"/>
      <c r="H8" s="77"/>
      <c r="I8" s="213"/>
      <c r="J8" s="214"/>
      <c r="K8" s="193"/>
      <c r="L8" s="193"/>
      <c r="M8" s="193"/>
      <c r="N8" s="76"/>
    </row>
    <row r="9" spans="1:13" ht="12" customHeight="1">
      <c r="A9" s="195"/>
      <c r="B9" s="197" t="s">
        <v>148</v>
      </c>
      <c r="C9" s="199" t="s">
        <v>5</v>
      </c>
      <c r="D9" s="197" t="s">
        <v>148</v>
      </c>
      <c r="E9" s="208" t="s">
        <v>174</v>
      </c>
      <c r="F9" s="199" t="s">
        <v>5</v>
      </c>
      <c r="G9" s="199" t="s">
        <v>5</v>
      </c>
      <c r="H9" s="210" t="s">
        <v>175</v>
      </c>
      <c r="I9" s="213"/>
      <c r="J9" s="214"/>
      <c r="K9" s="193"/>
      <c r="L9" s="193"/>
      <c r="M9" s="193"/>
    </row>
    <row r="10" spans="1:13" ht="69" customHeight="1" thickBot="1">
      <c r="A10" s="196"/>
      <c r="B10" s="198"/>
      <c r="C10" s="200"/>
      <c r="D10" s="198"/>
      <c r="E10" s="209"/>
      <c r="F10" s="200"/>
      <c r="G10" s="200"/>
      <c r="H10" s="211"/>
      <c r="I10" s="213"/>
      <c r="J10" s="214"/>
      <c r="K10" s="193"/>
      <c r="L10" s="193"/>
      <c r="M10" s="193"/>
    </row>
    <row r="11" spans="1:14" ht="42" customHeight="1">
      <c r="A11" s="194" t="s">
        <v>20</v>
      </c>
      <c r="B11" s="74"/>
      <c r="C11" s="72"/>
      <c r="D11" s="74"/>
      <c r="E11" s="77"/>
      <c r="F11" s="72"/>
      <c r="G11" s="72"/>
      <c r="H11" s="77"/>
      <c r="I11" s="78"/>
      <c r="J11" s="79"/>
      <c r="K11" s="193"/>
      <c r="L11" s="193"/>
      <c r="M11" s="193"/>
      <c r="N11" s="76"/>
    </row>
    <row r="12" spans="1:13" ht="89.25" customHeight="1" thickBot="1">
      <c r="A12" s="195"/>
      <c r="B12" s="197" t="s">
        <v>181</v>
      </c>
      <c r="C12" s="199" t="s">
        <v>5</v>
      </c>
      <c r="D12" s="204" t="s">
        <v>150</v>
      </c>
      <c r="E12" s="204" t="s">
        <v>151</v>
      </c>
      <c r="F12" s="199" t="s">
        <v>5</v>
      </c>
      <c r="G12" s="199" t="s">
        <v>5</v>
      </c>
      <c r="H12" s="210" t="s">
        <v>149</v>
      </c>
      <c r="I12" s="55"/>
      <c r="J12" s="55"/>
      <c r="K12" s="193"/>
      <c r="L12" s="193"/>
      <c r="M12" s="193"/>
    </row>
    <row r="13" spans="1:13" ht="12" customHeight="1" hidden="1" thickBot="1">
      <c r="A13" s="195"/>
      <c r="B13" s="197"/>
      <c r="C13" s="199"/>
      <c r="D13" s="204"/>
      <c r="E13" s="204"/>
      <c r="F13" s="199"/>
      <c r="G13" s="199"/>
      <c r="H13" s="210"/>
      <c r="I13" s="62"/>
      <c r="J13" s="54"/>
      <c r="K13" s="193"/>
      <c r="L13" s="193"/>
      <c r="M13" s="193"/>
    </row>
    <row r="14" spans="1:13" ht="9" customHeight="1" hidden="1" thickBot="1">
      <c r="A14" s="196"/>
      <c r="B14" s="198"/>
      <c r="C14" s="200"/>
      <c r="D14" s="205"/>
      <c r="E14" s="205"/>
      <c r="F14" s="200"/>
      <c r="G14" s="200"/>
      <c r="H14" s="211"/>
      <c r="I14" s="61"/>
      <c r="J14" s="54"/>
      <c r="K14" s="193"/>
      <c r="L14" s="193"/>
      <c r="M14" s="193"/>
    </row>
    <row r="15" spans="1:14" ht="34.5" customHeight="1">
      <c r="A15" s="194" t="s">
        <v>21</v>
      </c>
      <c r="B15" s="80"/>
      <c r="C15" s="75"/>
      <c r="D15" s="80"/>
      <c r="E15" s="80"/>
      <c r="F15" s="75"/>
      <c r="G15" s="75"/>
      <c r="H15" s="80"/>
      <c r="I15" s="81"/>
      <c r="J15" s="81"/>
      <c r="K15" s="193"/>
      <c r="L15" s="193"/>
      <c r="M15" s="193"/>
      <c r="N15" s="82"/>
    </row>
    <row r="16" spans="1:13" ht="54" customHeight="1">
      <c r="A16" s="195"/>
      <c r="B16" s="197" t="s">
        <v>152</v>
      </c>
      <c r="C16" s="199" t="s">
        <v>5</v>
      </c>
      <c r="D16" s="204" t="s">
        <v>176</v>
      </c>
      <c r="E16" s="204" t="s">
        <v>177</v>
      </c>
      <c r="F16" s="199" t="s">
        <v>5</v>
      </c>
      <c r="G16" s="199" t="s">
        <v>5</v>
      </c>
      <c r="H16" s="210" t="s">
        <v>149</v>
      </c>
      <c r="I16" s="61"/>
      <c r="J16" s="55"/>
      <c r="K16" s="193"/>
      <c r="L16" s="193"/>
      <c r="M16" s="193"/>
    </row>
    <row r="17" spans="1:13" ht="12.75" customHeight="1">
      <c r="A17" s="195"/>
      <c r="B17" s="197"/>
      <c r="C17" s="199"/>
      <c r="D17" s="204"/>
      <c r="E17" s="204"/>
      <c r="F17" s="199"/>
      <c r="G17" s="199"/>
      <c r="H17" s="210"/>
      <c r="I17" s="63"/>
      <c r="J17" s="54"/>
      <c r="K17" s="193"/>
      <c r="L17" s="193"/>
      <c r="M17" s="193"/>
    </row>
    <row r="18" spans="1:13" ht="18" customHeight="1" thickBot="1">
      <c r="A18" s="196"/>
      <c r="B18" s="198"/>
      <c r="C18" s="200"/>
      <c r="D18" s="205"/>
      <c r="E18" s="205"/>
      <c r="F18" s="200"/>
      <c r="G18" s="200"/>
      <c r="H18" s="211"/>
      <c r="I18" s="64"/>
      <c r="J18" s="54"/>
      <c r="K18" s="193"/>
      <c r="L18" s="193"/>
      <c r="M18" s="193"/>
    </row>
    <row r="19" spans="1:13" ht="30" customHeight="1">
      <c r="A19" s="84" t="s">
        <v>80</v>
      </c>
      <c r="B19" s="207"/>
      <c r="C19" s="207"/>
      <c r="D19" s="207"/>
      <c r="E19" s="207"/>
      <c r="F19" s="207"/>
      <c r="G19" s="207"/>
      <c r="H19" s="207"/>
      <c r="I19" s="64"/>
      <c r="J19" s="54"/>
      <c r="K19" s="2"/>
      <c r="L19" s="2"/>
      <c r="M19" s="2"/>
    </row>
    <row r="20" spans="1:13" ht="44.25" customHeight="1">
      <c r="A20" s="83"/>
      <c r="B20" s="201"/>
      <c r="C20" s="201"/>
      <c r="D20" s="201"/>
      <c r="E20" s="201"/>
      <c r="F20" s="201"/>
      <c r="G20" s="201"/>
      <c r="H20" s="201"/>
      <c r="I20" s="85"/>
      <c r="J20" s="54"/>
      <c r="K20" s="2"/>
      <c r="L20" s="2"/>
      <c r="M20" s="2"/>
    </row>
    <row r="21" spans="1:13" ht="13.5">
      <c r="A21" s="84"/>
      <c r="B21" s="212"/>
      <c r="C21" s="212"/>
      <c r="D21" s="212"/>
      <c r="E21" s="212"/>
      <c r="F21" s="212"/>
      <c r="G21" s="212"/>
      <c r="H21" s="212"/>
      <c r="I21" s="64"/>
      <c r="J21" s="54"/>
      <c r="K21" s="2"/>
      <c r="L21" s="2"/>
      <c r="M21" s="2"/>
    </row>
    <row r="22" spans="9:13" ht="12.75">
      <c r="I22" s="65"/>
      <c r="J22" s="65"/>
      <c r="K22" s="193"/>
      <c r="L22" s="193"/>
      <c r="M22" s="193"/>
    </row>
    <row r="23" spans="1:13" ht="15.75" customHeight="1">
      <c r="A23" s="174" t="s">
        <v>160</v>
      </c>
      <c r="B23" s="44"/>
      <c r="I23" s="193"/>
      <c r="J23" s="193"/>
      <c r="K23" s="193"/>
      <c r="L23" s="193"/>
      <c r="M23" s="193"/>
    </row>
    <row r="24" spans="1:13" ht="39" customHeight="1" thickBot="1">
      <c r="A24" s="60"/>
      <c r="B24" s="44"/>
      <c r="I24" s="2"/>
      <c r="J24" s="2"/>
      <c r="K24" s="193"/>
      <c r="L24" s="193"/>
      <c r="M24" s="193"/>
    </row>
    <row r="25" spans="1:13" ht="40.5" customHeight="1" thickBot="1">
      <c r="A25" s="70"/>
      <c r="B25" s="71" t="s">
        <v>0</v>
      </c>
      <c r="C25" s="71" t="s">
        <v>1</v>
      </c>
      <c r="D25" s="71" t="s">
        <v>2</v>
      </c>
      <c r="E25" s="71" t="s">
        <v>3</v>
      </c>
      <c r="F25" s="71" t="s">
        <v>4</v>
      </c>
      <c r="G25" s="71" t="s">
        <v>6</v>
      </c>
      <c r="H25" s="71" t="s">
        <v>7</v>
      </c>
      <c r="I25" s="202"/>
      <c r="J25" s="203"/>
      <c r="K25" s="193"/>
      <c r="L25" s="193"/>
      <c r="M25" s="193"/>
    </row>
    <row r="26" spans="1:13" ht="25.5" customHeight="1">
      <c r="A26" s="194" t="s">
        <v>22</v>
      </c>
      <c r="B26" s="89"/>
      <c r="C26" s="72"/>
      <c r="D26" s="90"/>
      <c r="E26" s="90"/>
      <c r="F26" s="72"/>
      <c r="G26" s="91"/>
      <c r="H26" s="92"/>
      <c r="I26" s="213"/>
      <c r="J26" s="214"/>
      <c r="K26" s="193"/>
      <c r="L26" s="193"/>
      <c r="M26" s="193"/>
    </row>
    <row r="27" spans="1:13" ht="27" customHeight="1">
      <c r="A27" s="195"/>
      <c r="B27" s="86"/>
      <c r="C27" s="164"/>
      <c r="D27" s="86"/>
      <c r="F27" s="164"/>
      <c r="G27" s="199" t="s">
        <v>5</v>
      </c>
      <c r="H27" s="167"/>
      <c r="I27" s="213"/>
      <c r="J27" s="214"/>
      <c r="K27" s="193"/>
      <c r="L27" s="193"/>
      <c r="M27" s="193"/>
    </row>
    <row r="28" spans="1:13" ht="27" customHeight="1">
      <c r="A28" s="195"/>
      <c r="B28" s="197" t="s">
        <v>148</v>
      </c>
      <c r="C28" s="166" t="s">
        <v>5</v>
      </c>
      <c r="D28" s="208" t="s">
        <v>174</v>
      </c>
      <c r="E28" s="197" t="s">
        <v>148</v>
      </c>
      <c r="F28" s="166" t="s">
        <v>5</v>
      </c>
      <c r="G28" s="199"/>
      <c r="H28" s="167"/>
      <c r="I28" s="213"/>
      <c r="J28" s="214"/>
      <c r="K28" s="193"/>
      <c r="L28" s="193"/>
      <c r="M28" s="193"/>
    </row>
    <row r="29" spans="1:13" ht="56.25" customHeight="1" thickBot="1">
      <c r="A29" s="196"/>
      <c r="B29" s="198"/>
      <c r="C29" s="164"/>
      <c r="D29" s="209"/>
      <c r="E29" s="198"/>
      <c r="F29" s="164"/>
      <c r="G29" s="200"/>
      <c r="H29" s="168" t="s">
        <v>178</v>
      </c>
      <c r="I29" s="213"/>
      <c r="J29" s="214"/>
      <c r="K29" s="193"/>
      <c r="L29" s="193"/>
      <c r="M29" s="193"/>
    </row>
    <row r="30" spans="1:13" ht="13.5" customHeight="1">
      <c r="A30" s="194" t="s">
        <v>145</v>
      </c>
      <c r="B30" s="74"/>
      <c r="C30" s="74"/>
      <c r="D30" s="74"/>
      <c r="E30" s="74"/>
      <c r="F30" s="72"/>
      <c r="G30" s="75"/>
      <c r="H30" s="77"/>
      <c r="I30" s="213"/>
      <c r="J30" s="214"/>
      <c r="K30" s="193"/>
      <c r="L30" s="193"/>
      <c r="M30" s="193"/>
    </row>
    <row r="31" spans="1:13" ht="13.5">
      <c r="A31" s="195"/>
      <c r="B31" s="87"/>
      <c r="C31" s="87"/>
      <c r="D31" s="87"/>
      <c r="E31" s="181"/>
      <c r="F31" s="199" t="s">
        <v>5</v>
      </c>
      <c r="G31" s="199" t="s">
        <v>5</v>
      </c>
      <c r="H31" s="167"/>
      <c r="I31" s="213"/>
      <c r="J31" s="214"/>
      <c r="K31" s="193"/>
      <c r="L31" s="193"/>
      <c r="M31" s="193"/>
    </row>
    <row r="32" spans="1:13" ht="13.5">
      <c r="A32" s="195"/>
      <c r="B32" s="204" t="s">
        <v>153</v>
      </c>
      <c r="C32" s="204" t="s">
        <v>154</v>
      </c>
      <c r="D32" s="197" t="s">
        <v>152</v>
      </c>
      <c r="E32" s="197" t="s">
        <v>148</v>
      </c>
      <c r="F32" s="199"/>
      <c r="G32" s="199"/>
      <c r="H32" s="167"/>
      <c r="I32" s="213"/>
      <c r="J32" s="214"/>
      <c r="K32" s="193"/>
      <c r="L32" s="193"/>
      <c r="M32" s="193"/>
    </row>
    <row r="33" spans="1:13" ht="75" customHeight="1" thickBot="1">
      <c r="A33" s="196"/>
      <c r="B33" s="205"/>
      <c r="C33" s="205"/>
      <c r="D33" s="198"/>
      <c r="E33" s="198"/>
      <c r="F33" s="200"/>
      <c r="G33" s="200"/>
      <c r="H33" s="168" t="s">
        <v>178</v>
      </c>
      <c r="I33" s="213"/>
      <c r="J33" s="214"/>
      <c r="K33" s="193"/>
      <c r="L33" s="193"/>
      <c r="M33" s="193"/>
    </row>
    <row r="34" spans="1:13" ht="12.75" customHeight="1">
      <c r="A34" s="194" t="s">
        <v>146</v>
      </c>
      <c r="B34" s="74"/>
      <c r="C34" s="72"/>
      <c r="D34" s="74"/>
      <c r="E34" s="74"/>
      <c r="F34" s="72"/>
      <c r="G34" s="75"/>
      <c r="H34" s="77"/>
      <c r="I34" s="61"/>
      <c r="J34" s="54"/>
      <c r="K34" s="193"/>
      <c r="L34" s="193"/>
      <c r="M34" s="193"/>
    </row>
    <row r="35" spans="1:13" ht="13.5">
      <c r="A35" s="195"/>
      <c r="B35" s="88"/>
      <c r="C35" s="164"/>
      <c r="D35" s="88"/>
      <c r="E35" s="181"/>
      <c r="F35" s="164"/>
      <c r="G35" s="199" t="s">
        <v>5</v>
      </c>
      <c r="H35" s="167"/>
      <c r="I35" s="55"/>
      <c r="J35" s="66"/>
      <c r="K35" s="193"/>
      <c r="L35" s="193"/>
      <c r="M35" s="193"/>
    </row>
    <row r="36" spans="1:13" ht="13.5" customHeight="1">
      <c r="A36" s="195"/>
      <c r="B36" s="197" t="s">
        <v>148</v>
      </c>
      <c r="C36" s="166" t="s">
        <v>5</v>
      </c>
      <c r="D36" s="197" t="s">
        <v>152</v>
      </c>
      <c r="E36" s="210" t="s">
        <v>159</v>
      </c>
      <c r="F36" s="166" t="s">
        <v>5</v>
      </c>
      <c r="G36" s="199"/>
      <c r="H36" s="167"/>
      <c r="I36" s="67"/>
      <c r="J36" s="54"/>
      <c r="K36" s="193"/>
      <c r="L36" s="193"/>
      <c r="M36" s="193"/>
    </row>
    <row r="37" spans="1:13" ht="69" customHeight="1" thickBot="1">
      <c r="A37" s="196"/>
      <c r="B37" s="198"/>
      <c r="C37" s="164"/>
      <c r="D37" s="198"/>
      <c r="E37" s="211"/>
      <c r="F37" s="164"/>
      <c r="G37" s="200"/>
      <c r="H37" s="168" t="s">
        <v>178</v>
      </c>
      <c r="I37" s="61"/>
      <c r="J37" s="54"/>
      <c r="K37" s="193"/>
      <c r="L37" s="193"/>
      <c r="M37" s="193"/>
    </row>
    <row r="38" spans="1:13" ht="12.75" customHeight="1">
      <c r="A38" s="217" t="s">
        <v>147</v>
      </c>
      <c r="B38" s="219" t="s">
        <v>155</v>
      </c>
      <c r="C38" s="180"/>
      <c r="D38" s="74"/>
      <c r="E38" s="74"/>
      <c r="F38" s="182"/>
      <c r="G38" s="185"/>
      <c r="H38" s="185"/>
      <c r="I38" s="66"/>
      <c r="J38" s="66"/>
      <c r="K38" s="193"/>
      <c r="L38" s="193"/>
      <c r="M38" s="193"/>
    </row>
    <row r="39" spans="1:13" ht="57" customHeight="1">
      <c r="A39" s="218"/>
      <c r="B39" s="197"/>
      <c r="C39" s="165"/>
      <c r="D39" s="88"/>
      <c r="E39" s="88"/>
      <c r="F39" s="183" t="s">
        <v>180</v>
      </c>
      <c r="G39" s="186"/>
      <c r="H39" s="186"/>
      <c r="I39" s="67"/>
      <c r="J39" s="54"/>
      <c r="K39" s="193"/>
      <c r="L39" s="193"/>
      <c r="M39" s="193"/>
    </row>
    <row r="40" spans="1:13" ht="41.25">
      <c r="A40" s="195"/>
      <c r="B40" s="220"/>
      <c r="C40" s="215" t="s">
        <v>142</v>
      </c>
      <c r="D40" s="215" t="s">
        <v>179</v>
      </c>
      <c r="E40" s="215" t="s">
        <v>179</v>
      </c>
      <c r="F40" s="183"/>
      <c r="G40" s="187" t="s">
        <v>141</v>
      </c>
      <c r="H40" s="187" t="s">
        <v>141</v>
      </c>
      <c r="I40" s="61"/>
      <c r="J40" s="54"/>
      <c r="K40" s="193"/>
      <c r="L40" s="193"/>
      <c r="M40" s="193"/>
    </row>
    <row r="41" spans="1:13" ht="15" thickBot="1">
      <c r="A41" s="196"/>
      <c r="B41" s="221"/>
      <c r="C41" s="216"/>
      <c r="D41" s="216"/>
      <c r="E41" s="216"/>
      <c r="F41" s="184"/>
      <c r="G41" s="188"/>
      <c r="H41" s="188"/>
      <c r="I41" s="64"/>
      <c r="J41" s="68"/>
      <c r="K41" s="193"/>
      <c r="L41" s="193"/>
      <c r="M41" s="193"/>
    </row>
    <row r="42" spans="1:13" ht="13.5">
      <c r="A42" s="84" t="s">
        <v>80</v>
      </c>
      <c r="B42" s="207"/>
      <c r="C42" s="207"/>
      <c r="D42" s="207"/>
      <c r="E42" s="207"/>
      <c r="F42" s="207"/>
      <c r="G42" s="207"/>
      <c r="H42" s="207"/>
      <c r="I42" s="64"/>
      <c r="J42" s="54"/>
      <c r="K42" s="193"/>
      <c r="L42" s="193"/>
      <c r="M42" s="193"/>
    </row>
    <row r="43" spans="1:13" ht="52.5" customHeight="1">
      <c r="A43" s="83"/>
      <c r="B43" s="201"/>
      <c r="C43" s="201"/>
      <c r="D43" s="201"/>
      <c r="E43" s="201"/>
      <c r="F43" s="201"/>
      <c r="G43" s="201"/>
      <c r="H43" s="201"/>
      <c r="I43" s="85"/>
      <c r="J43" s="54"/>
      <c r="K43" s="193"/>
      <c r="L43" s="193"/>
      <c r="M43" s="193"/>
    </row>
    <row r="44" spans="1:13" ht="13.5">
      <c r="A44" s="83"/>
      <c r="B44" s="206"/>
      <c r="C44" s="206"/>
      <c r="D44" s="206"/>
      <c r="E44" s="206"/>
      <c r="F44" s="206"/>
      <c r="G44" s="206"/>
      <c r="H44" s="206"/>
      <c r="I44" s="85"/>
      <c r="J44" s="54"/>
      <c r="K44" s="193"/>
      <c r="L44" s="193"/>
      <c r="M44" s="193"/>
    </row>
    <row r="45" spans="2:11" ht="12.75">
      <c r="B45" s="160"/>
      <c r="C45" s="160"/>
      <c r="I45" s="65"/>
      <c r="J45" s="65"/>
      <c r="K45" s="54"/>
    </row>
    <row r="46" spans="9:11" ht="12.75">
      <c r="I46" s="64"/>
      <c r="J46" s="54"/>
      <c r="K46" s="54"/>
    </row>
    <row r="47" spans="9:11" ht="12.75">
      <c r="I47" s="67"/>
      <c r="J47" s="54"/>
      <c r="K47" s="54"/>
    </row>
    <row r="48" spans="9:11" ht="12.75">
      <c r="I48" s="69"/>
      <c r="J48" s="54"/>
      <c r="K48" s="54"/>
    </row>
    <row r="49" spans="9:11" ht="12.75">
      <c r="I49" s="67"/>
      <c r="J49" s="54"/>
      <c r="K49" s="54"/>
    </row>
    <row r="50" spans="9:11" ht="12.75">
      <c r="I50" s="64"/>
      <c r="J50" s="54"/>
      <c r="K50" s="54"/>
    </row>
    <row r="51" spans="9:11" ht="12.75">
      <c r="I51" s="67"/>
      <c r="J51" s="54"/>
      <c r="K51" s="54"/>
    </row>
    <row r="52" spans="9:11" ht="12.75">
      <c r="I52" s="67"/>
      <c r="J52" s="54"/>
      <c r="K52" s="54"/>
    </row>
    <row r="53" spans="9:11" ht="12.75">
      <c r="I53" s="67"/>
      <c r="J53" s="54"/>
      <c r="K53" s="54"/>
    </row>
    <row r="54" spans="9:11" ht="12.75">
      <c r="I54" s="69"/>
      <c r="J54" s="54"/>
      <c r="K54" s="54"/>
    </row>
    <row r="55" spans="9:11" ht="12.75">
      <c r="I55" s="64"/>
      <c r="J55" s="54"/>
      <c r="K55" s="54"/>
    </row>
    <row r="56" spans="9:11" ht="12.75">
      <c r="I56" s="64"/>
      <c r="J56" s="54"/>
      <c r="K56" s="54"/>
    </row>
    <row r="57" spans="9:10" ht="12.75">
      <c r="I57" s="54"/>
      <c r="J57" s="54"/>
    </row>
  </sheetData>
  <sheetProtection/>
  <mergeCells count="70">
    <mergeCell ref="A38:A41"/>
    <mergeCell ref="A30:A33"/>
    <mergeCell ref="A26:A29"/>
    <mergeCell ref="C40:C41"/>
    <mergeCell ref="D40:D41"/>
    <mergeCell ref="D36:D37"/>
    <mergeCell ref="B32:B33"/>
    <mergeCell ref="B28:B29"/>
    <mergeCell ref="B38:B39"/>
    <mergeCell ref="B40:B41"/>
    <mergeCell ref="C5:C7"/>
    <mergeCell ref="D5:D7"/>
    <mergeCell ref="H16:H18"/>
    <mergeCell ref="D12:D14"/>
    <mergeCell ref="E12:E14"/>
    <mergeCell ref="F31:F33"/>
    <mergeCell ref="E28:E29"/>
    <mergeCell ref="G5:G7"/>
    <mergeCell ref="C12:C14"/>
    <mergeCell ref="E32:E33"/>
    <mergeCell ref="K22:M44"/>
    <mergeCell ref="E40:E41"/>
    <mergeCell ref="I4:J7"/>
    <mergeCell ref="I8:J10"/>
    <mergeCell ref="I26:J29"/>
    <mergeCell ref="A34:A37"/>
    <mergeCell ref="F9:F10"/>
    <mergeCell ref="G35:G37"/>
    <mergeCell ref="A8:A10"/>
    <mergeCell ref="A4:A7"/>
    <mergeCell ref="B5:B7"/>
    <mergeCell ref="B9:B10"/>
    <mergeCell ref="I30:J33"/>
    <mergeCell ref="H5:H7"/>
    <mergeCell ref="E9:E10"/>
    <mergeCell ref="E5:E7"/>
    <mergeCell ref="F5:F7"/>
    <mergeCell ref="G12:G14"/>
    <mergeCell ref="H12:H14"/>
    <mergeCell ref="B19:H19"/>
    <mergeCell ref="H9:H10"/>
    <mergeCell ref="C9:C10"/>
    <mergeCell ref="G16:G18"/>
    <mergeCell ref="C16:C18"/>
    <mergeCell ref="B43:H43"/>
    <mergeCell ref="B21:H21"/>
    <mergeCell ref="E36:E37"/>
    <mergeCell ref="B36:B37"/>
    <mergeCell ref="D16:D18"/>
    <mergeCell ref="F16:F18"/>
    <mergeCell ref="E16:E18"/>
    <mergeCell ref="B44:H44"/>
    <mergeCell ref="I25:J25"/>
    <mergeCell ref="I23:J23"/>
    <mergeCell ref="B42:H42"/>
    <mergeCell ref="G27:G29"/>
    <mergeCell ref="G31:G33"/>
    <mergeCell ref="D32:D33"/>
    <mergeCell ref="C32:C33"/>
    <mergeCell ref="D28:D29"/>
    <mergeCell ref="K3:M18"/>
    <mergeCell ref="A11:A14"/>
    <mergeCell ref="B12:B14"/>
    <mergeCell ref="F12:F14"/>
    <mergeCell ref="B20:H20"/>
    <mergeCell ref="A15:A18"/>
    <mergeCell ref="B16:B18"/>
    <mergeCell ref="I3:J3"/>
    <mergeCell ref="D9:D10"/>
    <mergeCell ref="G9:G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70" r:id="rId1"/>
  <headerFooter alignWithMargins="0">
    <oddHeader>&amp;C&amp;"Arial,Bold"&amp;16PASS Study Plan
Core 2</oddHeader>
    <oddFooter>&amp;L© &amp;"Arial,Italic"Professional Accounting Supplementary School (PASS) Ltd.</oddFooter>
  </headerFooter>
  <rowBreaks count="1" manualBreakCount="1">
    <brk id="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9"/>
  <sheetViews>
    <sheetView view="pageLayout" zoomScale="75" zoomScaleNormal="75" zoomScalePageLayoutView="75" workbookViewId="0" topLeftCell="A1">
      <selection activeCell="D14" sqref="D14"/>
    </sheetView>
  </sheetViews>
  <sheetFormatPr defaultColWidth="9.140625" defaultRowHeight="12.75"/>
  <cols>
    <col min="1" max="1" width="19.8515625" style="0" bestFit="1" customWidth="1"/>
    <col min="2" max="2" width="21.00390625" style="7" customWidth="1"/>
    <col min="3" max="6" width="20.421875" style="7" customWidth="1"/>
  </cols>
  <sheetData>
    <row r="2" spans="1:2" ht="18" customHeight="1">
      <c r="A2" s="56" t="s">
        <v>126</v>
      </c>
      <c r="B2" s="44"/>
    </row>
    <row r="3" ht="9" customHeight="1" thickBot="1"/>
    <row r="4" spans="1:6" ht="12.75" customHeight="1" thickBot="1">
      <c r="A4" s="28"/>
      <c r="B4" s="71" t="s">
        <v>18</v>
      </c>
      <c r="C4" s="71" t="s">
        <v>19</v>
      </c>
      <c r="D4" s="71" t="s">
        <v>20</v>
      </c>
      <c r="E4" s="71" t="s">
        <v>21</v>
      </c>
      <c r="F4" s="71" t="s">
        <v>22</v>
      </c>
    </row>
    <row r="5" spans="1:6" ht="12.75" customHeight="1" thickBot="1">
      <c r="A5" s="194" t="s">
        <v>91</v>
      </c>
      <c r="B5" s="96" t="s">
        <v>87</v>
      </c>
      <c r="C5" s="97" t="s">
        <v>88</v>
      </c>
      <c r="D5" s="98" t="s">
        <v>89</v>
      </c>
      <c r="E5" s="97" t="s">
        <v>90</v>
      </c>
      <c r="F5" s="99"/>
    </row>
    <row r="6" spans="1:6" ht="27">
      <c r="A6" s="194"/>
      <c r="B6" s="158"/>
      <c r="C6" s="159" t="s">
        <v>140</v>
      </c>
      <c r="D6" s="159" t="s">
        <v>138</v>
      </c>
      <c r="E6" s="101"/>
      <c r="F6" s="29"/>
    </row>
    <row r="7" spans="1:6" ht="66" customHeight="1" thickBot="1">
      <c r="A7" s="195"/>
      <c r="B7" s="100" t="s">
        <v>77</v>
      </c>
      <c r="C7" s="157" t="s">
        <v>139</v>
      </c>
      <c r="E7" s="149" t="s">
        <v>120</v>
      </c>
      <c r="F7" s="29"/>
    </row>
    <row r="8" spans="1:6" ht="12.75">
      <c r="A8" s="194" t="s">
        <v>96</v>
      </c>
      <c r="B8" s="98" t="s">
        <v>92</v>
      </c>
      <c r="C8" s="98" t="s">
        <v>93</v>
      </c>
      <c r="D8" s="98" t="s">
        <v>94</v>
      </c>
      <c r="E8" s="98" t="s">
        <v>95</v>
      </c>
      <c r="F8" s="99"/>
    </row>
    <row r="9" spans="1:6" ht="13.5">
      <c r="A9" s="195"/>
      <c r="B9" s="102"/>
      <c r="C9" s="102"/>
      <c r="D9" s="102"/>
      <c r="F9" s="29"/>
    </row>
    <row r="10" spans="1:6" ht="71.25" customHeight="1" thickBot="1">
      <c r="A10" s="196"/>
      <c r="B10" s="149" t="s">
        <v>121</v>
      </c>
      <c r="C10" s="149" t="s">
        <v>120</v>
      </c>
      <c r="D10" s="149" t="s">
        <v>122</v>
      </c>
      <c r="E10" s="149" t="s">
        <v>120</v>
      </c>
      <c r="F10" s="29"/>
    </row>
    <row r="11" spans="1:6" ht="12" customHeight="1">
      <c r="A11" s="194" t="s">
        <v>102</v>
      </c>
      <c r="B11" s="93" t="s">
        <v>97</v>
      </c>
      <c r="C11" s="94" t="s">
        <v>98</v>
      </c>
      <c r="D11" s="93" t="s">
        <v>99</v>
      </c>
      <c r="E11" s="94" t="s">
        <v>100</v>
      </c>
      <c r="F11" s="94" t="s">
        <v>101</v>
      </c>
    </row>
    <row r="12" spans="1:6" ht="12.75">
      <c r="A12" s="195"/>
      <c r="B12" s="40"/>
      <c r="C12" s="40"/>
      <c r="D12" s="40"/>
      <c r="E12" s="40"/>
      <c r="F12" s="40"/>
    </row>
    <row r="13" spans="1:6" ht="27">
      <c r="A13" s="195"/>
      <c r="B13" s="101"/>
      <c r="C13" s="159" t="s">
        <v>140</v>
      </c>
      <c r="D13" s="106"/>
      <c r="E13" s="102"/>
      <c r="F13" s="103"/>
    </row>
    <row r="14" spans="1:6" ht="66" customHeight="1" thickBot="1">
      <c r="A14" s="196"/>
      <c r="B14" s="149" t="s">
        <v>120</v>
      </c>
      <c r="D14" s="149" t="s">
        <v>123</v>
      </c>
      <c r="E14" s="149" t="s">
        <v>120</v>
      </c>
      <c r="F14" s="149" t="s">
        <v>124</v>
      </c>
    </row>
    <row r="15" spans="1:6" ht="46.5" customHeight="1" hidden="1">
      <c r="A15" s="59"/>
      <c r="B15" s="52"/>
      <c r="C15" s="52"/>
      <c r="D15" s="52"/>
      <c r="E15" s="52"/>
      <c r="F15" s="21"/>
    </row>
    <row r="16" spans="1:6" ht="46.5" customHeight="1" hidden="1">
      <c r="A16" s="59"/>
      <c r="B16" s="52"/>
      <c r="C16" s="52"/>
      <c r="D16" s="52"/>
      <c r="E16" s="52"/>
      <c r="F16" s="21"/>
    </row>
    <row r="17" spans="1:6" ht="46.5" customHeight="1" hidden="1">
      <c r="A17" s="59"/>
      <c r="B17" s="52"/>
      <c r="C17" s="52"/>
      <c r="D17" s="52"/>
      <c r="E17" s="52"/>
      <c r="F17" s="21"/>
    </row>
    <row r="18" spans="1:7" ht="33" customHeight="1">
      <c r="A18" s="84" t="s">
        <v>80</v>
      </c>
      <c r="B18" s="207"/>
      <c r="C18" s="207"/>
      <c r="D18" s="207"/>
      <c r="E18" s="207"/>
      <c r="F18" s="207"/>
      <c r="G18" s="2"/>
    </row>
    <row r="19" spans="1:7" ht="31.5" customHeight="1">
      <c r="A19" s="83"/>
      <c r="B19" s="201"/>
      <c r="C19" s="201"/>
      <c r="D19" s="201"/>
      <c r="E19" s="201"/>
      <c r="F19" s="201"/>
      <c r="G19" s="2"/>
    </row>
    <row r="20" spans="1:6" ht="46.5" customHeight="1">
      <c r="A20" s="57"/>
      <c r="B20" s="110"/>
      <c r="C20" s="110"/>
      <c r="D20" s="110"/>
      <c r="E20" s="110"/>
      <c r="F20" s="111"/>
    </row>
    <row r="22" spans="1:2" ht="18" customHeight="1">
      <c r="A22" s="56" t="s">
        <v>127</v>
      </c>
      <c r="B22" s="44"/>
    </row>
    <row r="23" ht="9" customHeight="1" thickBot="1"/>
    <row r="24" spans="1:6" ht="12.75" customHeight="1" thickBot="1">
      <c r="A24" s="28"/>
      <c r="B24" s="71" t="s">
        <v>18</v>
      </c>
      <c r="C24" s="71" t="s">
        <v>19</v>
      </c>
      <c r="D24" s="71" t="s">
        <v>20</v>
      </c>
      <c r="E24" s="71" t="s">
        <v>21</v>
      </c>
      <c r="F24" s="71" t="s">
        <v>22</v>
      </c>
    </row>
    <row r="25" spans="1:6" ht="12.75" customHeight="1">
      <c r="A25" s="194" t="s">
        <v>107</v>
      </c>
      <c r="B25" s="93" t="s">
        <v>103</v>
      </c>
      <c r="C25" s="93" t="s">
        <v>104</v>
      </c>
      <c r="D25" s="93" t="s">
        <v>105</v>
      </c>
      <c r="E25" s="93" t="s">
        <v>106</v>
      </c>
      <c r="F25" s="29"/>
    </row>
    <row r="26" spans="1:6" ht="13.5">
      <c r="A26" s="195"/>
      <c r="B26" s="102"/>
      <c r="C26" s="105"/>
      <c r="D26" s="104"/>
      <c r="E26" s="105"/>
      <c r="F26" s="29"/>
    </row>
    <row r="27" spans="1:6" ht="14.25" thickBot="1">
      <c r="A27" s="195"/>
      <c r="B27" s="157" t="s">
        <v>138</v>
      </c>
      <c r="C27" s="106"/>
      <c r="D27" s="105" t="s">
        <v>78</v>
      </c>
      <c r="E27" s="106"/>
      <c r="F27" s="29"/>
    </row>
    <row r="28" spans="1:6" ht="57" customHeight="1" thickBot="1">
      <c r="A28" s="196"/>
      <c r="B28" s="108"/>
      <c r="C28" s="149" t="s">
        <v>125</v>
      </c>
      <c r="D28" s="149" t="s">
        <v>124</v>
      </c>
      <c r="E28" s="149" t="s">
        <v>120</v>
      </c>
      <c r="F28" s="43"/>
    </row>
    <row r="29" spans="1:6" ht="12.75">
      <c r="A29" s="194" t="s">
        <v>112</v>
      </c>
      <c r="B29" s="93" t="s">
        <v>108</v>
      </c>
      <c r="C29" s="93" t="s">
        <v>109</v>
      </c>
      <c r="D29" s="93" t="s">
        <v>110</v>
      </c>
      <c r="E29" s="93" t="s">
        <v>111</v>
      </c>
      <c r="F29" s="29"/>
    </row>
    <row r="30" spans="1:6" ht="13.5">
      <c r="A30" s="195"/>
      <c r="B30" s="105"/>
      <c r="C30" s="105"/>
      <c r="D30" s="105" t="s">
        <v>78</v>
      </c>
      <c r="E30" s="105" t="s">
        <v>78</v>
      </c>
      <c r="F30" s="29"/>
    </row>
    <row r="31" spans="1:6" ht="63" customHeight="1" thickBot="1">
      <c r="A31" s="195"/>
      <c r="B31" s="95" t="s">
        <v>137</v>
      </c>
      <c r="C31" s="150" t="s">
        <v>128</v>
      </c>
      <c r="D31" s="150" t="s">
        <v>129</v>
      </c>
      <c r="E31" s="107" t="s">
        <v>135</v>
      </c>
      <c r="F31" s="29"/>
    </row>
    <row r="32" spans="1:6" ht="81" customHeight="1" thickBot="1">
      <c r="A32" s="196"/>
      <c r="B32" s="58"/>
      <c r="C32" s="58"/>
      <c r="D32" s="107" t="s">
        <v>136</v>
      </c>
      <c r="E32" s="50" t="s">
        <v>130</v>
      </c>
      <c r="F32" s="43"/>
    </row>
    <row r="33" spans="1:6" ht="12.75">
      <c r="A33" s="194" t="s">
        <v>118</v>
      </c>
      <c r="B33" s="93" t="s">
        <v>113</v>
      </c>
      <c r="C33" s="93" t="s">
        <v>114</v>
      </c>
      <c r="D33" s="93" t="s">
        <v>115</v>
      </c>
      <c r="E33" s="93" t="s">
        <v>116</v>
      </c>
      <c r="F33" s="109" t="s">
        <v>117</v>
      </c>
    </row>
    <row r="34" spans="1:6" ht="13.5">
      <c r="A34" s="195"/>
      <c r="B34" s="105" t="s">
        <v>78</v>
      </c>
      <c r="C34" s="105" t="s">
        <v>79</v>
      </c>
      <c r="D34" s="105" t="s">
        <v>79</v>
      </c>
      <c r="E34" s="105" t="s">
        <v>79</v>
      </c>
      <c r="F34" s="51"/>
    </row>
    <row r="35" spans="1:6" ht="20.25" customHeight="1">
      <c r="A35" s="195"/>
      <c r="B35" s="148" t="s">
        <v>86</v>
      </c>
      <c r="C35" s="103"/>
      <c r="D35" s="103"/>
      <c r="E35" s="103"/>
      <c r="F35" s="222" t="s">
        <v>119</v>
      </c>
    </row>
    <row r="36" spans="1:6" ht="60" customHeight="1" thickBot="1">
      <c r="A36" s="196"/>
      <c r="B36" s="107" t="s">
        <v>134</v>
      </c>
      <c r="C36" s="107" t="s">
        <v>133</v>
      </c>
      <c r="D36" s="107" t="s">
        <v>132</v>
      </c>
      <c r="E36" s="107" t="s">
        <v>131</v>
      </c>
      <c r="F36" s="223"/>
    </row>
    <row r="37" spans="1:7" ht="27.75" customHeight="1">
      <c r="A37" s="84" t="s">
        <v>80</v>
      </c>
      <c r="B37" s="207"/>
      <c r="C37" s="207"/>
      <c r="D37" s="207"/>
      <c r="E37" s="207"/>
      <c r="F37" s="207"/>
      <c r="G37" s="2"/>
    </row>
    <row r="38" spans="1:7" ht="26.25" customHeight="1">
      <c r="A38" s="83"/>
      <c r="B38" s="201"/>
      <c r="C38" s="201"/>
      <c r="D38" s="201"/>
      <c r="E38" s="201"/>
      <c r="F38" s="201"/>
      <c r="G38" s="2"/>
    </row>
    <row r="39" spans="1:5" ht="26.25" customHeight="1">
      <c r="A39" s="57"/>
      <c r="B39" s="53"/>
      <c r="C39" s="53"/>
      <c r="D39" s="53"/>
      <c r="E39" s="53"/>
    </row>
  </sheetData>
  <sheetProtection/>
  <mergeCells count="11">
    <mergeCell ref="A5:A7"/>
    <mergeCell ref="A8:A10"/>
    <mergeCell ref="A33:A36"/>
    <mergeCell ref="A11:A14"/>
    <mergeCell ref="A25:A28"/>
    <mergeCell ref="A29:A32"/>
    <mergeCell ref="B37:F37"/>
    <mergeCell ref="B38:F38"/>
    <mergeCell ref="B18:F18"/>
    <mergeCell ref="B19:F19"/>
    <mergeCell ref="F35:F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>&amp;C&amp;"Arial,Bold"&amp;14PASS Study Plan - JAN - SEPT 2014
Average Joe or So So Job</oddHeader>
    <oddFooter>&amp;L© &amp;"Arial,Italic"Professional Accounting Supplementary School (PASS) Ltd.</oddFooter>
  </headerFooter>
  <rowBreaks count="1" manualBreakCount="1">
    <brk id="2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Layout" zoomScale="75" zoomScalePageLayoutView="75" workbookViewId="0" topLeftCell="A1">
      <selection activeCell="C19" sqref="C19"/>
    </sheetView>
  </sheetViews>
  <sheetFormatPr defaultColWidth="9.140625" defaultRowHeight="12.75"/>
  <cols>
    <col min="1" max="1" width="24.00390625" style="0" customWidth="1"/>
    <col min="2" max="2" width="44.7109375" style="0" customWidth="1"/>
    <col min="3" max="3" width="27.7109375" style="0" customWidth="1"/>
    <col min="4" max="4" width="6.57421875" style="0" customWidth="1"/>
  </cols>
  <sheetData>
    <row r="1" ht="12.75">
      <c r="A1" s="3"/>
    </row>
    <row r="2" ht="17.25">
      <c r="A2" s="56" t="s">
        <v>161</v>
      </c>
    </row>
    <row r="3" ht="9.75" customHeight="1">
      <c r="A3" s="56"/>
    </row>
    <row r="4" ht="13.5">
      <c r="A4" s="114" t="s">
        <v>162</v>
      </c>
    </row>
    <row r="5" ht="13.5">
      <c r="A5" s="114" t="s">
        <v>163</v>
      </c>
    </row>
    <row r="6" ht="8.25" customHeight="1" thickBot="1"/>
    <row r="7" spans="1:5" ht="14.25" thickBot="1">
      <c r="A7" s="113" t="s">
        <v>85</v>
      </c>
      <c r="B7" s="112" t="s">
        <v>82</v>
      </c>
      <c r="C7" s="224" t="s">
        <v>81</v>
      </c>
      <c r="D7" s="225"/>
      <c r="E7" s="226"/>
    </row>
    <row r="8" spans="1:5" ht="18" customHeight="1">
      <c r="A8" s="115" t="s">
        <v>164</v>
      </c>
      <c r="B8" s="116"/>
      <c r="C8" s="117"/>
      <c r="D8" s="118"/>
      <c r="E8" s="119"/>
    </row>
    <row r="9" spans="1:5" ht="18" customHeight="1">
      <c r="A9" s="175" t="s">
        <v>165</v>
      </c>
      <c r="B9" s="121" t="s">
        <v>156</v>
      </c>
      <c r="C9" s="126"/>
      <c r="D9" s="122">
        <v>28</v>
      </c>
      <c r="E9" s="123"/>
    </row>
    <row r="10" spans="1:5" ht="18" customHeight="1">
      <c r="A10" s="120"/>
      <c r="B10" s="121" t="s">
        <v>166</v>
      </c>
      <c r="C10" s="121"/>
      <c r="D10" s="125">
        <v>6</v>
      </c>
      <c r="E10" s="124"/>
    </row>
    <row r="11" spans="1:5" ht="18" customHeight="1">
      <c r="A11" s="120"/>
      <c r="B11" s="121" t="s">
        <v>182</v>
      </c>
      <c r="C11" s="126" t="s">
        <v>157</v>
      </c>
      <c r="D11" s="125">
        <v>28</v>
      </c>
      <c r="E11" s="124"/>
    </row>
    <row r="12" spans="1:5" ht="18" customHeight="1">
      <c r="A12" s="120"/>
      <c r="B12" s="121" t="s">
        <v>167</v>
      </c>
      <c r="C12" s="126"/>
      <c r="D12" s="125">
        <v>9</v>
      </c>
      <c r="E12" s="124"/>
    </row>
    <row r="13" spans="1:5" ht="18" customHeight="1">
      <c r="A13" s="120"/>
      <c r="B13" s="121" t="s">
        <v>169</v>
      </c>
      <c r="C13" s="126"/>
      <c r="D13" s="125">
        <v>20</v>
      </c>
      <c r="E13" s="124"/>
    </row>
    <row r="14" spans="1:5" ht="18" customHeight="1">
      <c r="A14" s="120"/>
      <c r="B14" s="132" t="s">
        <v>168</v>
      </c>
      <c r="C14" s="126"/>
      <c r="D14" s="127">
        <v>12</v>
      </c>
      <c r="E14" s="123"/>
    </row>
    <row r="15" spans="1:5" ht="18" customHeight="1">
      <c r="A15" s="128"/>
      <c r="B15" s="129"/>
      <c r="C15" s="133" t="s">
        <v>83</v>
      </c>
      <c r="D15" s="134">
        <f>SUM(D8:D14)</f>
        <v>103</v>
      </c>
      <c r="E15" s="130" t="s">
        <v>84</v>
      </c>
    </row>
    <row r="16" spans="1:5" ht="18" customHeight="1">
      <c r="A16" s="131"/>
      <c r="B16" s="132"/>
      <c r="C16" s="135"/>
      <c r="D16" s="136"/>
      <c r="E16" s="137"/>
    </row>
    <row r="17" spans="1:5" ht="12" customHeight="1">
      <c r="A17" s="138"/>
      <c r="B17" s="139"/>
      <c r="C17" s="140" t="s">
        <v>158</v>
      </c>
      <c r="D17" s="172">
        <f>SUM(D9,D10)</f>
        <v>34</v>
      </c>
      <c r="E17" s="142"/>
    </row>
    <row r="18" spans="1:5" ht="18" customHeight="1">
      <c r="A18" s="138"/>
      <c r="B18" s="139"/>
      <c r="C18" s="140" t="s">
        <v>183</v>
      </c>
      <c r="D18" s="172">
        <f>SUM(D11)</f>
        <v>28</v>
      </c>
      <c r="E18" s="142"/>
    </row>
    <row r="19" spans="1:5" ht="18" customHeight="1">
      <c r="A19" s="169"/>
      <c r="B19" s="170"/>
      <c r="C19" s="140" t="s">
        <v>143</v>
      </c>
      <c r="D19" s="172">
        <f>SUM(D12)</f>
        <v>9</v>
      </c>
      <c r="E19" s="171"/>
    </row>
    <row r="20" spans="1:5" ht="18" customHeight="1">
      <c r="A20" s="169"/>
      <c r="B20" s="170"/>
      <c r="C20" s="140" t="s">
        <v>171</v>
      </c>
      <c r="D20" s="172">
        <f>SUM(D13)</f>
        <v>20</v>
      </c>
      <c r="E20" s="171"/>
    </row>
    <row r="21" spans="1:5" ht="18" customHeight="1">
      <c r="A21" s="169"/>
      <c r="B21" s="170"/>
      <c r="C21" s="140" t="s">
        <v>170</v>
      </c>
      <c r="D21" s="141">
        <f>SUM(D14)</f>
        <v>12</v>
      </c>
      <c r="E21" s="171"/>
    </row>
    <row r="22" spans="1:5" ht="18" customHeight="1" thickBot="1">
      <c r="A22" s="143"/>
      <c r="B22" s="144"/>
      <c r="C22" s="145"/>
      <c r="D22" s="147">
        <f>SUM(D17:D21)</f>
        <v>103</v>
      </c>
      <c r="E22" s="146"/>
    </row>
    <row r="23" ht="18" customHeight="1" thickBot="1">
      <c r="F23" s="161"/>
    </row>
    <row r="24" spans="1:6" ht="12.75">
      <c r="A24" s="227" t="s">
        <v>17</v>
      </c>
      <c r="B24" s="151"/>
      <c r="C24" s="151"/>
      <c r="D24" s="151"/>
      <c r="E24" s="162"/>
      <c r="F24" s="161"/>
    </row>
    <row r="25" spans="1:6" ht="22.5">
      <c r="A25" s="228"/>
      <c r="B25" s="152" t="s">
        <v>172</v>
      </c>
      <c r="C25" s="153"/>
      <c r="D25" s="153"/>
      <c r="E25" s="154"/>
      <c r="F25" s="173"/>
    </row>
    <row r="26" spans="1:5" ht="13.5" thickBot="1">
      <c r="A26" s="229"/>
      <c r="B26" s="155"/>
      <c r="C26" s="156"/>
      <c r="D26" s="156"/>
      <c r="E26" s="163"/>
    </row>
  </sheetData>
  <sheetProtection/>
  <mergeCells count="2">
    <mergeCell ref="C7:E7"/>
    <mergeCell ref="A24:A26"/>
  </mergeCells>
  <printOptions/>
  <pageMargins left="0.7" right="0.7" top="0.75" bottom="0.75" header="0.3" footer="0.3"/>
  <pageSetup horizontalDpi="600" verticalDpi="600" orientation="landscape" r:id="rId1"/>
  <headerFooter>
    <oddHeader>&amp;C&amp;"Arial,Bold"&amp;16PASS Study Plan
Core 2
</oddHeader>
    <oddFooter>&amp;L© &amp;"Arial,Italic"Professional Accounting Supplementary School (PASS) Ltd.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User</dc:creator>
  <cp:keywords/>
  <dc:description/>
  <cp:lastModifiedBy>Ira</cp:lastModifiedBy>
  <cp:lastPrinted>2016-10-10T16:41:57Z</cp:lastPrinted>
  <dcterms:created xsi:type="dcterms:W3CDTF">2006-05-29T23:49:06Z</dcterms:created>
  <dcterms:modified xsi:type="dcterms:W3CDTF">2022-12-06T18:50:51Z</dcterms:modified>
  <cp:category/>
  <cp:version/>
  <cp:contentType/>
  <cp:contentStatus/>
</cp:coreProperties>
</file>